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135" activeTab="4"/>
  </bookViews>
  <sheets>
    <sheet name="Организация" sheetId="1" r:id="rId1"/>
    <sheet name="Профилактика" sheetId="2" r:id="rId2"/>
    <sheet name="Срывы рейда" sheetId="3" r:id="rId3"/>
    <sheet name="ЧС" sheetId="4" r:id="rId4"/>
    <sheet name="Лист1" sheetId="5" r:id="rId5"/>
  </sheets>
  <definedNames/>
  <calcPr fullCalcOnLoad="1"/>
</workbook>
</file>

<file path=xl/sharedStrings.xml><?xml version="1.0" encoding="utf-8"?>
<sst xmlns="http://schemas.openxmlformats.org/spreadsheetml/2006/main" count="289" uniqueCount="127">
  <si>
    <t>№ п/п</t>
  </si>
  <si>
    <t>Наименование</t>
  </si>
  <si>
    <t>Из них:</t>
  </si>
  <si>
    <t>казачество</t>
  </si>
  <si>
    <t>Проведено профилактических мероприятий</t>
  </si>
  <si>
    <t>акции, семинаров</t>
  </si>
  <si>
    <t>Количество выходов в рейды членов ДНД</t>
  </si>
  <si>
    <t>Количество информации, размещенной в СМИ</t>
  </si>
  <si>
    <t xml:space="preserve">Кол-во выступлений членов штаба  в организациях, учреждениях </t>
  </si>
  <si>
    <t>8</t>
  </si>
  <si>
    <t>3</t>
  </si>
  <si>
    <t>6</t>
  </si>
  <si>
    <t>4</t>
  </si>
  <si>
    <t>1</t>
  </si>
  <si>
    <t>2</t>
  </si>
  <si>
    <t>5</t>
  </si>
  <si>
    <t>7</t>
  </si>
  <si>
    <t>спортивных и досуговых мероприятий</t>
  </si>
  <si>
    <t>на территории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</si>
  <si>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</si>
  <si>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</si>
  <si>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</si>
  <si>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</si>
  <si>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</si>
  <si>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</si>
  <si>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</si>
  <si>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</si>
  <si>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</si>
  <si>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</si>
  <si>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декабрь</t>
  </si>
  <si>
    <t>сотрудники полиции</t>
  </si>
  <si>
    <t>Дата</t>
  </si>
  <si>
    <t>Состав рейдовой группы</t>
  </si>
  <si>
    <t>Срывы рейдовых мероприятий</t>
  </si>
  <si>
    <t>Причина срыва</t>
  </si>
  <si>
    <t>Кому сообщено</t>
  </si>
  <si>
    <t>Сведения о переносе рейда</t>
  </si>
  <si>
    <t>ФИО ответственного дежурного</t>
  </si>
  <si>
    <t>Чрезвычайные происшествия с рейдовой группой</t>
  </si>
  <si>
    <t>Описание чрезвычайного происшествия</t>
  </si>
  <si>
    <t>Принятые меры</t>
  </si>
  <si>
    <t>из них:</t>
  </si>
  <si>
    <t xml:space="preserve">СТАТИСТИЧЕСКИЙ ОТЧЕТ                                                                                                                                                о работе штаба по взаимодействию в области участия граждан в  охране общественного порядка, профилактике безнадзорности и правонарушений несовершеннолетних </t>
  </si>
  <si>
    <t>3.1</t>
  </si>
  <si>
    <t>3.5</t>
  </si>
  <si>
    <t>Начальник штаба</t>
  </si>
  <si>
    <t>Секретарь штаба</t>
  </si>
  <si>
    <t>(ФИО)</t>
  </si>
  <si>
    <t>(подпись)</t>
  </si>
  <si>
    <t xml:space="preserve">предоставляется до 5-го числа ежемесячно </t>
  </si>
  <si>
    <t>Приложение к Форме 1.</t>
  </si>
  <si>
    <t>заполняется только при наличии фактов</t>
  </si>
  <si>
    <t>Форма 1. Организация</t>
  </si>
  <si>
    <t>Форма 2. Профилактика</t>
  </si>
  <si>
    <t xml:space="preserve">Кол-во проведенных заседаний заседаний </t>
  </si>
  <si>
    <t>1.1</t>
  </si>
  <si>
    <t>1.2</t>
  </si>
  <si>
    <t>1.3</t>
  </si>
  <si>
    <t>1.4</t>
  </si>
  <si>
    <t>2.1</t>
  </si>
  <si>
    <t>1.5</t>
  </si>
  <si>
    <t>Кол-во распостраненных листовок, брошюр и памяток</t>
  </si>
  <si>
    <t>Создано казачьих дружин</t>
  </si>
  <si>
    <t>численность:</t>
  </si>
  <si>
    <t>Создано ДНД (зарегистрированных):</t>
  </si>
  <si>
    <t>Создано ДНД (без регистрации):</t>
  </si>
  <si>
    <t>Раскрыто преступлений:</t>
  </si>
  <si>
    <t>Разыскано преступников:</t>
  </si>
  <si>
    <t>Разыскано безвести пропавших лиц:</t>
  </si>
  <si>
    <t xml:space="preserve">Количество фактов срыва рейдовых мероприятий </t>
  </si>
  <si>
    <t xml:space="preserve">Количество возникших ЧС с рейдовой группой </t>
  </si>
  <si>
    <t>Всего</t>
  </si>
  <si>
    <t>ноябрь</t>
  </si>
  <si>
    <t xml:space="preserve">Кол-во лиц, принявших участие в рейдах </t>
  </si>
  <si>
    <t>Кол-во автомобильных рейдов</t>
  </si>
  <si>
    <t xml:space="preserve">Кол-во рейдовых групп </t>
  </si>
  <si>
    <t>Кол-во выходов в рейд членов мол. патруля</t>
  </si>
  <si>
    <t xml:space="preserve">  </t>
  </si>
  <si>
    <t>2015</t>
  </si>
  <si>
    <t>по ч. 3</t>
  </si>
  <si>
    <t>2.2</t>
  </si>
  <si>
    <t>Форма 4. Привлечение по ст. 2.9</t>
  </si>
  <si>
    <t>Всего выявлено н/летних:</t>
  </si>
  <si>
    <t>Форма 3. ДНД и казачество (без нарастающего)</t>
  </si>
  <si>
    <t>примечание</t>
  </si>
  <si>
    <t>Выявлены повторно</t>
  </si>
  <si>
    <t>Выявлены  СОП</t>
  </si>
  <si>
    <t>7-14 лет</t>
  </si>
  <si>
    <t>14-18  лет</t>
  </si>
  <si>
    <t>Выявлено адм.правонарушений по КЗ-1267:</t>
  </si>
  <si>
    <t>Выявлены на учете в ОПДН</t>
  </si>
  <si>
    <t>Переданные в "Родник"</t>
  </si>
  <si>
    <t>Переданные в ЦРБ</t>
  </si>
  <si>
    <t>Юноши</t>
  </si>
  <si>
    <t xml:space="preserve">Девушки </t>
  </si>
  <si>
    <t xml:space="preserve">Школьники </t>
  </si>
  <si>
    <t>Студенты</t>
  </si>
  <si>
    <t>Не учатся, не работают</t>
  </si>
  <si>
    <t>0-7 лет</t>
  </si>
  <si>
    <t>Выявлены на учете в ТЖС</t>
  </si>
  <si>
    <t>беседы с родителями(выявленные и профучетные)</t>
  </si>
  <si>
    <t xml:space="preserve">беседы  с н/летними </t>
  </si>
  <si>
    <t>Опекаемые</t>
  </si>
  <si>
    <t>Сироты</t>
  </si>
  <si>
    <t>Факты реализации алкогольной продукции н/с</t>
  </si>
  <si>
    <t>Факты реализации табачной продукции н/с</t>
  </si>
  <si>
    <t xml:space="preserve">Количество посещенных семей в СОП </t>
  </si>
  <si>
    <t>по ч.4</t>
  </si>
  <si>
    <t>АП по  курению и др. нарушениям</t>
  </si>
  <si>
    <t>Составлено АП по ст.2.9 всего :</t>
  </si>
  <si>
    <t>Выявлены, но не проживают и  не учатся  в городе</t>
  </si>
  <si>
    <t>АП по  нарушению временных ограничений</t>
  </si>
  <si>
    <t>Выявлено адм.прав. по КЗ-1267:</t>
  </si>
  <si>
    <t xml:space="preserve">АП по  нарушению  ограничений по времени </t>
  </si>
  <si>
    <t>Иног. Край/Адыгея/Проч.</t>
  </si>
  <si>
    <t>2/1/-</t>
  </si>
  <si>
    <t>8/-/-</t>
  </si>
  <si>
    <t>2/-/-</t>
  </si>
  <si>
    <t>1/-/-</t>
  </si>
  <si>
    <t>3/-/-</t>
  </si>
  <si>
    <t xml:space="preserve">  17/3/-</t>
  </si>
  <si>
    <t>ТЖС</t>
  </si>
  <si>
    <t>ОПДН</t>
  </si>
  <si>
    <t>Переданные в ЦВИНП</t>
  </si>
  <si>
    <t>ЦВИНП</t>
  </si>
  <si>
    <t>сельского поселения</t>
  </si>
  <si>
    <t>Некрасовского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</si>
</sst>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9"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8"/>
      <color indexed="8"/>
      <name val="Arial"/>
      <family val="2"/>
    </font>
    <font>
      <sz val="8"/>
      <color indexed="8"/>
      <name val="Calibri"/>
      <family val="2"/>
    </font>
    <font>
      <sz val="12"/>
      <color indexed="8"/>
      <name val="Arial Narrow"/>
      <family val="2"/>
    </font>
    <font>
      <b/>
      <sz val="14"/>
      <color indexed="8"/>
      <name val="Arial Narrow"/>
      <family val="2"/>
    </font>
    <font>
      <sz val="11"/>
      <color indexed="8"/>
      <name val="Arial Narrow"/>
      <family val="2"/>
    </font>
    <font>
      <sz val="8"/>
      <color indexed="8"/>
      <name val="Arial Narrow"/>
      <family val="2"/>
    </font>
    <font>
      <b/>
      <sz val="11"/>
      <color indexed="8"/>
      <name val="Arial Narrow"/>
      <family val="2"/>
    </font>
    <font>
      <sz val="10"/>
      <color indexed="8"/>
      <name val="Arial Narrow"/>
      <family val="2"/>
    </font>
    <font>
      <b/>
      <sz val="12"/>
      <color indexed="8"/>
      <name val="Arial Narrow"/>
      <family val="2"/>
    </font>
    <font>
      <b/>
      <sz val="10"/>
      <color indexed="8"/>
      <name val="Arial Narrow"/>
      <family val="2"/>
    </font>
    <font>
      <i/>
      <sz val="11"/>
      <color indexed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thin"/>
      <bottom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4" fillId="21" borderId="7" applyNumberFormat="0" applyAlignment="0" applyProtection="0"/>
    <xf numFmtId="0" fontId="13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8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224"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wrapText="1"/>
    </xf>
    <xf numFmtId="49" fontId="3" fillId="0" borderId="0" xfId="0" applyNumberFormat="1" applyFont="1" applyBorder="1" applyAlignment="1">
      <alignment/>
    </xf>
    <xf numFmtId="49" fontId="6" fillId="0" borderId="10" xfId="0" applyNumberFormat="1" applyFont="1" applyBorder="1" applyAlignment="1">
      <alignment horizontal="center" vertical="top" wrapText="1"/>
    </xf>
    <xf numFmtId="0" fontId="7" fillId="0" borderId="10" xfId="0" applyNumberFormat="1" applyFont="1" applyBorder="1" applyAlignment="1">
      <alignment horizontal="center" vertical="center" textRotation="90" wrapText="1"/>
    </xf>
    <xf numFmtId="49" fontId="6" fillId="0" borderId="10" xfId="0" applyNumberFormat="1" applyFont="1" applyBorder="1" applyAlignment="1">
      <alignment horizontal="left" vertical="top" wrapText="1"/>
    </xf>
    <xf numFmtId="49" fontId="6" fillId="0" borderId="0" xfId="0" applyNumberFormat="1" applyFont="1" applyBorder="1" applyAlignment="1">
      <alignment/>
    </xf>
    <xf numFmtId="0" fontId="6" fillId="0" borderId="11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 vertical="top"/>
    </xf>
    <xf numFmtId="49" fontId="7" fillId="0" borderId="0" xfId="0" applyNumberFormat="1" applyFont="1" applyBorder="1" applyAlignment="1">
      <alignment/>
    </xf>
    <xf numFmtId="0" fontId="7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top"/>
    </xf>
    <xf numFmtId="0" fontId="4" fillId="0" borderId="0" xfId="0" applyNumberFormat="1" applyFont="1" applyAlignment="1">
      <alignment horizontal="center" wrapText="1"/>
    </xf>
    <xf numFmtId="0" fontId="4" fillId="0" borderId="0" xfId="0" applyNumberFormat="1" applyFont="1" applyAlignment="1">
      <alignment wrapText="1"/>
    </xf>
    <xf numFmtId="49" fontId="4" fillId="0" borderId="0" xfId="0" applyNumberFormat="1" applyFont="1" applyBorder="1" applyAlignment="1">
      <alignment wrapText="1"/>
    </xf>
    <xf numFmtId="0" fontId="4" fillId="0" borderId="10" xfId="0" applyNumberFormat="1" applyFont="1" applyBorder="1" applyAlignment="1">
      <alignment horizontal="left" vertical="top" wrapText="1"/>
    </xf>
    <xf numFmtId="0" fontId="4" fillId="0" borderId="0" xfId="0" applyNumberFormat="1" applyFont="1" applyBorder="1" applyAlignment="1">
      <alignment wrapText="1"/>
    </xf>
    <xf numFmtId="0" fontId="6" fillId="0" borderId="0" xfId="0" applyNumberFormat="1" applyFont="1" applyAlignment="1">
      <alignment/>
    </xf>
    <xf numFmtId="0" fontId="6" fillId="0" borderId="0" xfId="0" applyNumberFormat="1" applyFont="1" applyBorder="1" applyAlignment="1">
      <alignment/>
    </xf>
    <xf numFmtId="0" fontId="6" fillId="0" borderId="0" xfId="0" applyNumberFormat="1" applyFont="1" applyAlignment="1">
      <alignment horizontal="center"/>
    </xf>
    <xf numFmtId="0" fontId="6" fillId="0" borderId="0" xfId="0" applyNumberFormat="1" applyFont="1" applyAlignment="1">
      <alignment horizontal="center" vertical="center"/>
    </xf>
    <xf numFmtId="49" fontId="6" fillId="0" borderId="0" xfId="0" applyNumberFormat="1" applyFont="1" applyBorder="1" applyAlignment="1">
      <alignment horizontal="left" vertical="top"/>
    </xf>
    <xf numFmtId="0" fontId="6" fillId="0" borderId="0" xfId="0" applyNumberFormat="1" applyFont="1" applyBorder="1" applyAlignment="1">
      <alignment horizontal="left" vertical="top" wrapText="1"/>
    </xf>
    <xf numFmtId="0" fontId="6" fillId="0" borderId="0" xfId="0" applyNumberFormat="1" applyFont="1" applyBorder="1" applyAlignment="1">
      <alignment horizontal="center" wrapText="1"/>
    </xf>
    <xf numFmtId="0" fontId="6" fillId="0" borderId="0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vertical="top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/>
    </xf>
    <xf numFmtId="49" fontId="6" fillId="0" borderId="10" xfId="0" applyNumberFormat="1" applyFont="1" applyBorder="1" applyAlignment="1">
      <alignment/>
    </xf>
    <xf numFmtId="0" fontId="6" fillId="0" borderId="10" xfId="0" applyNumberFormat="1" applyFont="1" applyBorder="1" applyAlignment="1">
      <alignment horizontal="left" vertical="center" wrapText="1"/>
    </xf>
    <xf numFmtId="0" fontId="7" fillId="0" borderId="10" xfId="0" applyNumberFormat="1" applyFont="1" applyBorder="1" applyAlignment="1">
      <alignment vertical="center" textRotation="90"/>
    </xf>
    <xf numFmtId="0" fontId="6" fillId="0" borderId="10" xfId="0" applyNumberFormat="1" applyFont="1" applyBorder="1" applyAlignment="1">
      <alignment horizontal="center" vertical="top"/>
    </xf>
    <xf numFmtId="0" fontId="6" fillId="0" borderId="10" xfId="0" applyNumberFormat="1" applyFont="1" applyBorder="1" applyAlignment="1">
      <alignment horizontal="center"/>
    </xf>
    <xf numFmtId="0" fontId="6" fillId="0" borderId="12" xfId="0" applyNumberFormat="1" applyFont="1" applyBorder="1" applyAlignment="1">
      <alignment horizontal="center" vertical="top"/>
    </xf>
    <xf numFmtId="0" fontId="7" fillId="0" borderId="10" xfId="0" applyNumberFormat="1" applyFont="1" applyBorder="1" applyAlignment="1">
      <alignment horizontal="center" vertical="center" textRotation="90"/>
    </xf>
    <xf numFmtId="1" fontId="9" fillId="0" borderId="10" xfId="0" applyNumberFormat="1" applyFont="1" applyBorder="1" applyAlignment="1">
      <alignment horizontal="center" vertical="top" wrapText="1"/>
    </xf>
    <xf numFmtId="0" fontId="9" fillId="0" borderId="12" xfId="0" applyNumberFormat="1" applyFont="1" applyBorder="1" applyAlignment="1">
      <alignment horizontal="center" vertical="top" wrapText="1"/>
    </xf>
    <xf numFmtId="0" fontId="9" fillId="0" borderId="10" xfId="0" applyNumberFormat="1" applyFont="1" applyBorder="1" applyAlignment="1">
      <alignment horizontal="center" vertical="top" wrapText="1"/>
    </xf>
    <xf numFmtId="1" fontId="9" fillId="0" borderId="13" xfId="0" applyNumberFormat="1" applyFont="1" applyBorder="1" applyAlignment="1">
      <alignment horizontal="center" vertical="top" wrapText="1"/>
    </xf>
    <xf numFmtId="1" fontId="9" fillId="0" borderId="14" xfId="0" applyNumberFormat="1" applyFont="1" applyBorder="1" applyAlignment="1">
      <alignment horizontal="center" vertical="top" wrapText="1"/>
    </xf>
    <xf numFmtId="0" fontId="9" fillId="0" borderId="15" xfId="0" applyNumberFormat="1" applyFont="1" applyBorder="1" applyAlignment="1">
      <alignment horizontal="center" vertical="top" wrapText="1"/>
    </xf>
    <xf numFmtId="0" fontId="9" fillId="0" borderId="14" xfId="0" applyNumberFormat="1" applyFont="1" applyBorder="1" applyAlignment="1">
      <alignment horizontal="center" vertical="top" wrapText="1"/>
    </xf>
    <xf numFmtId="1" fontId="9" fillId="0" borderId="16" xfId="0" applyNumberFormat="1" applyFont="1" applyBorder="1" applyAlignment="1">
      <alignment horizontal="center" vertical="top" wrapText="1"/>
    </xf>
    <xf numFmtId="1" fontId="9" fillId="0" borderId="17" xfId="0" applyNumberFormat="1" applyFont="1" applyBorder="1" applyAlignment="1">
      <alignment horizontal="center" vertical="top" wrapText="1"/>
    </xf>
    <xf numFmtId="1" fontId="9" fillId="0" borderId="18" xfId="0" applyNumberFormat="1" applyFont="1" applyBorder="1" applyAlignment="1">
      <alignment horizontal="center" vertical="top" wrapText="1"/>
    </xf>
    <xf numFmtId="1" fontId="9" fillId="0" borderId="19" xfId="0" applyNumberFormat="1" applyFont="1" applyBorder="1" applyAlignment="1">
      <alignment horizontal="center" vertical="top" wrapText="1"/>
    </xf>
    <xf numFmtId="0" fontId="9" fillId="0" borderId="20" xfId="0" applyNumberFormat="1" applyFont="1" applyBorder="1" applyAlignment="1">
      <alignment horizontal="center" vertical="top" wrapText="1"/>
    </xf>
    <xf numFmtId="0" fontId="9" fillId="0" borderId="19" xfId="0" applyNumberFormat="1" applyFont="1" applyBorder="1" applyAlignment="1">
      <alignment horizontal="center" vertical="top" wrapText="1"/>
    </xf>
    <xf numFmtId="1" fontId="9" fillId="0" borderId="21" xfId="0" applyNumberFormat="1" applyFont="1" applyBorder="1" applyAlignment="1">
      <alignment horizontal="center" vertical="top" wrapText="1"/>
    </xf>
    <xf numFmtId="1" fontId="9" fillId="0" borderId="22" xfId="0" applyNumberFormat="1" applyFont="1" applyBorder="1" applyAlignment="1">
      <alignment horizontal="center" vertical="top" wrapText="1"/>
    </xf>
    <xf numFmtId="0" fontId="9" fillId="0" borderId="10" xfId="0" applyNumberFormat="1" applyFont="1" applyBorder="1" applyAlignment="1">
      <alignment horizontal="center" vertical="top"/>
    </xf>
    <xf numFmtId="0" fontId="12" fillId="0" borderId="0" xfId="0" applyNumberFormat="1" applyFont="1" applyBorder="1" applyAlignment="1">
      <alignment vertical="top"/>
    </xf>
    <xf numFmtId="0" fontId="12" fillId="0" borderId="0" xfId="0" applyNumberFormat="1" applyFont="1" applyBorder="1" applyAlignment="1">
      <alignment/>
    </xf>
    <xf numFmtId="0" fontId="9" fillId="0" borderId="10" xfId="0" applyNumberFormat="1" applyFont="1" applyBorder="1" applyAlignment="1">
      <alignment horizontal="center" vertical="center" textRotation="90" wrapText="1"/>
    </xf>
    <xf numFmtId="0" fontId="9" fillId="0" borderId="10" xfId="0" applyNumberFormat="1" applyFont="1" applyBorder="1" applyAlignment="1">
      <alignment horizontal="center" vertical="center" textRotation="90"/>
    </xf>
    <xf numFmtId="0" fontId="6" fillId="0" borderId="19" xfId="0" applyNumberFormat="1" applyFont="1" applyBorder="1" applyAlignment="1">
      <alignment horizontal="center" vertical="top"/>
    </xf>
    <xf numFmtId="0" fontId="6" fillId="0" borderId="20" xfId="0" applyNumberFormat="1" applyFont="1" applyBorder="1" applyAlignment="1">
      <alignment horizontal="center" vertical="top"/>
    </xf>
    <xf numFmtId="0" fontId="6" fillId="0" borderId="22" xfId="0" applyNumberFormat="1" applyFont="1" applyBorder="1" applyAlignment="1">
      <alignment horizontal="center" vertical="top"/>
    </xf>
    <xf numFmtId="0" fontId="6" fillId="0" borderId="14" xfId="0" applyNumberFormat="1" applyFont="1" applyBorder="1" applyAlignment="1">
      <alignment horizontal="center" vertical="top"/>
    </xf>
    <xf numFmtId="0" fontId="6" fillId="0" borderId="15" xfId="0" applyNumberFormat="1" applyFont="1" applyBorder="1" applyAlignment="1">
      <alignment horizontal="center" vertical="top"/>
    </xf>
    <xf numFmtId="0" fontId="12" fillId="0" borderId="0" xfId="0" applyNumberFormat="1" applyFont="1" applyAlignment="1">
      <alignment/>
    </xf>
    <xf numFmtId="0" fontId="12" fillId="0" borderId="0" xfId="0" applyNumberFormat="1" applyFont="1" applyAlignment="1">
      <alignment horizontal="center"/>
    </xf>
    <xf numFmtId="0" fontId="12" fillId="0" borderId="0" xfId="0" applyNumberFormat="1" applyFont="1" applyAlignment="1">
      <alignment horizontal="center" vertical="center"/>
    </xf>
    <xf numFmtId="0" fontId="0" fillId="0" borderId="22" xfId="0" applyNumberFormat="1" applyFont="1" applyBorder="1" applyAlignment="1">
      <alignment horizontal="center" vertical="top"/>
    </xf>
    <xf numFmtId="0" fontId="6" fillId="0" borderId="10" xfId="0" applyNumberFormat="1" applyFont="1" applyBorder="1" applyAlignment="1">
      <alignment horizontal="center" vertical="center"/>
    </xf>
    <xf numFmtId="0" fontId="6" fillId="0" borderId="12" xfId="0" applyNumberFormat="1" applyFont="1" applyBorder="1" applyAlignment="1">
      <alignment horizontal="center"/>
    </xf>
    <xf numFmtId="0" fontId="6" fillId="0" borderId="23" xfId="0" applyNumberFormat="1" applyFont="1" applyBorder="1" applyAlignment="1">
      <alignment/>
    </xf>
    <xf numFmtId="0" fontId="6" fillId="0" borderId="24" xfId="0" applyNumberFormat="1" applyFont="1" applyBorder="1" applyAlignment="1">
      <alignment/>
    </xf>
    <xf numFmtId="0" fontId="6" fillId="0" borderId="25" xfId="0" applyNumberFormat="1" applyFont="1" applyBorder="1" applyAlignment="1">
      <alignment/>
    </xf>
    <xf numFmtId="0" fontId="6" fillId="0" borderId="26" xfId="0" applyNumberFormat="1" applyFont="1" applyBorder="1" applyAlignment="1">
      <alignment horizontal="center" vertical="top"/>
    </xf>
    <xf numFmtId="0" fontId="0" fillId="0" borderId="26" xfId="0" applyNumberFormat="1" applyFont="1" applyBorder="1" applyAlignment="1">
      <alignment horizontal="center" vertical="top"/>
    </xf>
    <xf numFmtId="0" fontId="6" fillId="0" borderId="27" xfId="0" applyNumberFormat="1" applyFont="1" applyBorder="1" applyAlignment="1">
      <alignment horizontal="center" vertical="top"/>
    </xf>
    <xf numFmtId="0" fontId="8" fillId="0" borderId="28" xfId="0" applyNumberFormat="1" applyFont="1" applyBorder="1" applyAlignment="1">
      <alignment vertical="top"/>
    </xf>
    <xf numFmtId="0" fontId="8" fillId="0" borderId="24" xfId="0" applyNumberFormat="1" applyFont="1" applyBorder="1" applyAlignment="1">
      <alignment vertical="top"/>
    </xf>
    <xf numFmtId="0" fontId="8" fillId="0" borderId="29" xfId="0" applyNumberFormat="1" applyFont="1" applyBorder="1" applyAlignment="1">
      <alignment vertical="top"/>
    </xf>
    <xf numFmtId="0" fontId="0" fillId="0" borderId="27" xfId="0" applyNumberFormat="1" applyFont="1" applyBorder="1" applyAlignment="1">
      <alignment horizontal="center" vertical="top"/>
    </xf>
    <xf numFmtId="49" fontId="7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textRotation="90"/>
    </xf>
    <xf numFmtId="1" fontId="11" fillId="0" borderId="10" xfId="0" applyNumberFormat="1" applyFont="1" applyBorder="1" applyAlignment="1">
      <alignment vertical="top"/>
    </xf>
    <xf numFmtId="49" fontId="7" fillId="0" borderId="0" xfId="0" applyNumberFormat="1" applyFont="1" applyBorder="1" applyAlignment="1">
      <alignment wrapText="1"/>
    </xf>
    <xf numFmtId="49" fontId="7" fillId="0" borderId="0" xfId="0" applyNumberFormat="1" applyFont="1" applyBorder="1" applyAlignment="1">
      <alignment/>
    </xf>
    <xf numFmtId="0" fontId="7" fillId="0" borderId="10" xfId="0" applyNumberFormat="1" applyFont="1" applyBorder="1" applyAlignment="1">
      <alignment/>
    </xf>
    <xf numFmtId="0" fontId="7" fillId="0" borderId="0" xfId="0" applyNumberFormat="1" applyFont="1" applyAlignment="1">
      <alignment/>
    </xf>
    <xf numFmtId="49" fontId="7" fillId="0" borderId="13" xfId="0" applyNumberFormat="1" applyFont="1" applyBorder="1" applyAlignment="1">
      <alignment/>
    </xf>
    <xf numFmtId="1" fontId="11" fillId="0" borderId="14" xfId="0" applyNumberFormat="1" applyFont="1" applyBorder="1" applyAlignment="1">
      <alignment vertical="top"/>
    </xf>
    <xf numFmtId="1" fontId="11" fillId="0" borderId="19" xfId="0" applyNumberFormat="1" applyFont="1" applyBorder="1" applyAlignment="1">
      <alignment vertical="top"/>
    </xf>
    <xf numFmtId="1" fontId="11" fillId="0" borderId="30" xfId="0" applyNumberFormat="1" applyFont="1" applyBorder="1" applyAlignment="1">
      <alignment vertical="top"/>
    </xf>
    <xf numFmtId="1" fontId="11" fillId="0" borderId="31" xfId="0" applyNumberFormat="1" applyFont="1" applyBorder="1" applyAlignment="1">
      <alignment vertical="top"/>
    </xf>
    <xf numFmtId="1" fontId="9" fillId="0" borderId="32" xfId="0" applyNumberFormat="1" applyFont="1" applyBorder="1" applyAlignment="1">
      <alignment horizontal="center" vertical="top" wrapText="1"/>
    </xf>
    <xf numFmtId="1" fontId="9" fillId="0" borderId="33" xfId="0" applyNumberFormat="1" applyFont="1" applyBorder="1" applyAlignment="1">
      <alignment horizontal="center" vertical="top" wrapText="1"/>
    </xf>
    <xf numFmtId="1" fontId="9" fillId="0" borderId="34" xfId="0" applyNumberFormat="1" applyFont="1" applyBorder="1" applyAlignment="1">
      <alignment horizontal="center" vertical="top" wrapText="1"/>
    </xf>
    <xf numFmtId="1" fontId="11" fillId="0" borderId="35" xfId="0" applyNumberFormat="1" applyFont="1" applyBorder="1" applyAlignment="1">
      <alignment vertical="top"/>
    </xf>
    <xf numFmtId="0" fontId="6" fillId="0" borderId="10" xfId="0" applyNumberFormat="1" applyFont="1" applyBorder="1" applyAlignment="1">
      <alignment horizontal="left" vertical="center"/>
    </xf>
    <xf numFmtId="49" fontId="7" fillId="0" borderId="13" xfId="0" applyNumberFormat="1" applyFont="1" applyBorder="1" applyAlignment="1">
      <alignment horizontal="center" vertical="center"/>
    </xf>
    <xf numFmtId="49" fontId="12" fillId="0" borderId="0" xfId="0" applyNumberFormat="1" applyFont="1" applyBorder="1" applyAlignment="1">
      <alignment horizontal="left" vertical="top"/>
    </xf>
    <xf numFmtId="49" fontId="6" fillId="0" borderId="0" xfId="0" applyNumberFormat="1" applyFont="1" applyAlignment="1">
      <alignment horizontal="left"/>
    </xf>
    <xf numFmtId="49" fontId="12" fillId="0" borderId="0" xfId="0" applyNumberFormat="1" applyFont="1" applyAlignment="1">
      <alignment horizontal="center"/>
    </xf>
    <xf numFmtId="49" fontId="12" fillId="0" borderId="0" xfId="0" applyNumberFormat="1" applyFont="1" applyAlignment="1">
      <alignment horizontal="left"/>
    </xf>
    <xf numFmtId="49" fontId="9" fillId="0" borderId="10" xfId="0" applyNumberFormat="1" applyFont="1" applyFill="1" applyBorder="1" applyAlignment="1">
      <alignment horizontal="center" vertical="top" wrapText="1"/>
    </xf>
    <xf numFmtId="0" fontId="9" fillId="0" borderId="10" xfId="0" applyNumberFormat="1" applyFont="1" applyFill="1" applyBorder="1" applyAlignment="1">
      <alignment horizontal="center" vertical="center" textRotation="90" wrapText="1"/>
    </xf>
    <xf numFmtId="0" fontId="9" fillId="0" borderId="10" xfId="0" applyNumberFormat="1" applyFont="1" applyFill="1" applyBorder="1" applyAlignment="1">
      <alignment horizontal="center" vertical="center" textRotation="90"/>
    </xf>
    <xf numFmtId="49" fontId="9" fillId="0" borderId="10" xfId="0" applyNumberFormat="1" applyFont="1" applyFill="1" applyBorder="1" applyAlignment="1">
      <alignment horizontal="center" vertical="center"/>
    </xf>
    <xf numFmtId="0" fontId="9" fillId="0" borderId="22" xfId="0" applyNumberFormat="1" applyFont="1" applyFill="1" applyBorder="1" applyAlignment="1">
      <alignment horizontal="center" vertical="top"/>
    </xf>
    <xf numFmtId="0" fontId="9" fillId="0" borderId="26" xfId="0" applyNumberFormat="1" applyFont="1" applyFill="1" applyBorder="1" applyAlignment="1">
      <alignment horizontal="center" vertical="top"/>
    </xf>
    <xf numFmtId="0" fontId="9" fillId="0" borderId="27" xfId="0" applyNumberFormat="1" applyFont="1" applyFill="1" applyBorder="1" applyAlignment="1">
      <alignment horizontal="center" vertical="top"/>
    </xf>
    <xf numFmtId="49" fontId="9" fillId="0" borderId="10" xfId="0" applyNumberFormat="1" applyFont="1" applyFill="1" applyBorder="1" applyAlignment="1">
      <alignment horizontal="center" vertical="center" wrapText="1"/>
    </xf>
    <xf numFmtId="0" fontId="9" fillId="0" borderId="19" xfId="0" applyNumberFormat="1" applyFont="1" applyFill="1" applyBorder="1" applyAlignment="1">
      <alignment horizontal="center" vertical="top"/>
    </xf>
    <xf numFmtId="0" fontId="9" fillId="0" borderId="20" xfId="0" applyNumberFormat="1" applyFont="1" applyFill="1" applyBorder="1" applyAlignment="1">
      <alignment horizontal="center" vertical="top"/>
    </xf>
    <xf numFmtId="0" fontId="11" fillId="0" borderId="28" xfId="0" applyNumberFormat="1" applyFont="1" applyFill="1" applyBorder="1" applyAlignment="1">
      <alignment vertical="top"/>
    </xf>
    <xf numFmtId="0" fontId="9" fillId="0" borderId="10" xfId="0" applyNumberFormat="1" applyFont="1" applyFill="1" applyBorder="1" applyAlignment="1">
      <alignment horizontal="center" vertical="top"/>
    </xf>
    <xf numFmtId="0" fontId="9" fillId="0" borderId="12" xfId="0" applyNumberFormat="1" applyFont="1" applyFill="1" applyBorder="1" applyAlignment="1">
      <alignment horizontal="center" vertical="top"/>
    </xf>
    <xf numFmtId="0" fontId="11" fillId="0" borderId="24" xfId="0" applyNumberFormat="1" applyFont="1" applyFill="1" applyBorder="1" applyAlignment="1">
      <alignment vertical="top"/>
    </xf>
    <xf numFmtId="0" fontId="9" fillId="0" borderId="14" xfId="0" applyNumberFormat="1" applyFont="1" applyFill="1" applyBorder="1" applyAlignment="1">
      <alignment horizontal="center" vertical="top"/>
    </xf>
    <xf numFmtId="0" fontId="9" fillId="0" borderId="15" xfId="0" applyNumberFormat="1" applyFont="1" applyFill="1" applyBorder="1" applyAlignment="1">
      <alignment horizontal="center" vertical="top"/>
    </xf>
    <xf numFmtId="0" fontId="11" fillId="0" borderId="29" xfId="0" applyNumberFormat="1" applyFont="1" applyFill="1" applyBorder="1" applyAlignment="1">
      <alignment vertical="top"/>
    </xf>
    <xf numFmtId="0" fontId="1" fillId="0" borderId="22" xfId="0" applyNumberFormat="1" applyFont="1" applyFill="1" applyBorder="1" applyAlignment="1">
      <alignment horizontal="center" vertical="top"/>
    </xf>
    <xf numFmtId="0" fontId="1" fillId="0" borderId="26" xfId="0" applyNumberFormat="1" applyFont="1" applyFill="1" applyBorder="1" applyAlignment="1">
      <alignment horizontal="center" vertical="top"/>
    </xf>
    <xf numFmtId="0" fontId="1" fillId="0" borderId="27" xfId="0" applyNumberFormat="1" applyFont="1" applyFill="1" applyBorder="1" applyAlignment="1">
      <alignment horizontal="center" vertical="top"/>
    </xf>
    <xf numFmtId="49" fontId="9" fillId="0" borderId="10" xfId="0" applyNumberFormat="1" applyFont="1" applyFill="1" applyBorder="1" applyAlignment="1">
      <alignment/>
    </xf>
    <xf numFmtId="0" fontId="9" fillId="0" borderId="10" xfId="0" applyNumberFormat="1" applyFont="1" applyFill="1" applyBorder="1" applyAlignment="1">
      <alignment horizontal="center"/>
    </xf>
    <xf numFmtId="0" fontId="9" fillId="0" borderId="10" xfId="0" applyNumberFormat="1" applyFont="1" applyFill="1" applyBorder="1" applyAlignment="1">
      <alignment/>
    </xf>
    <xf numFmtId="0" fontId="9" fillId="0" borderId="36" xfId="0" applyNumberFormat="1" applyFont="1" applyFill="1" applyBorder="1" applyAlignment="1">
      <alignment/>
    </xf>
    <xf numFmtId="0" fontId="9" fillId="0" borderId="23" xfId="0" applyNumberFormat="1" applyFont="1" applyFill="1" applyBorder="1" applyAlignment="1">
      <alignment/>
    </xf>
    <xf numFmtId="49" fontId="9" fillId="0" borderId="24" xfId="0" applyNumberFormat="1" applyFont="1" applyFill="1" applyBorder="1" applyAlignment="1">
      <alignment/>
    </xf>
    <xf numFmtId="0" fontId="9" fillId="0" borderId="24" xfId="0" applyNumberFormat="1" applyFont="1" applyFill="1" applyBorder="1" applyAlignment="1">
      <alignment/>
    </xf>
    <xf numFmtId="0" fontId="9" fillId="0" borderId="10" xfId="0" applyNumberFormat="1" applyFont="1" applyFill="1" applyBorder="1" applyAlignment="1">
      <alignment horizontal="center" vertical="center"/>
    </xf>
    <xf numFmtId="0" fontId="9" fillId="0" borderId="12" xfId="0" applyNumberFormat="1" applyFont="1" applyFill="1" applyBorder="1" applyAlignment="1">
      <alignment horizontal="center"/>
    </xf>
    <xf numFmtId="0" fontId="9" fillId="0" borderId="10" xfId="0" applyNumberFormat="1" applyFont="1" applyFill="1" applyBorder="1" applyAlignment="1">
      <alignment horizontal="left" vertical="center"/>
    </xf>
    <xf numFmtId="0" fontId="9" fillId="0" borderId="24" xfId="0" applyNumberFormat="1" applyFont="1" applyFill="1" applyBorder="1" applyAlignment="1">
      <alignment/>
    </xf>
    <xf numFmtId="0" fontId="9" fillId="0" borderId="25" xfId="0" applyNumberFormat="1" applyFont="1" applyFill="1" applyBorder="1" applyAlignment="1">
      <alignment/>
    </xf>
    <xf numFmtId="49" fontId="9" fillId="0" borderId="0" xfId="0" applyNumberFormat="1" applyFont="1" applyFill="1" applyBorder="1" applyAlignment="1">
      <alignment horizontal="left" vertical="top"/>
    </xf>
    <xf numFmtId="49" fontId="9" fillId="0" borderId="0" xfId="0" applyNumberFormat="1" applyFont="1" applyFill="1" applyBorder="1" applyAlignment="1">
      <alignment/>
    </xf>
    <xf numFmtId="0" fontId="9" fillId="0" borderId="11" xfId="0" applyNumberFormat="1" applyFont="1" applyFill="1" applyBorder="1" applyAlignment="1">
      <alignment horizontal="center"/>
    </xf>
    <xf numFmtId="0" fontId="9" fillId="0" borderId="0" xfId="0" applyNumberFormat="1" applyFont="1" applyFill="1" applyBorder="1" applyAlignment="1">
      <alignment horizontal="center"/>
    </xf>
    <xf numFmtId="49" fontId="9" fillId="0" borderId="0" xfId="0" applyNumberFormat="1" applyFont="1" applyFill="1" applyBorder="1" applyAlignment="1">
      <alignment horizontal="center" vertical="top"/>
    </xf>
    <xf numFmtId="49" fontId="7" fillId="0" borderId="0" xfId="0" applyNumberFormat="1" applyFont="1" applyFill="1" applyBorder="1" applyAlignment="1">
      <alignment horizontal="center" vertical="top"/>
    </xf>
    <xf numFmtId="0" fontId="6" fillId="0" borderId="0" xfId="0" applyNumberFormat="1" applyFont="1" applyFill="1" applyBorder="1" applyAlignment="1">
      <alignment/>
    </xf>
    <xf numFmtId="49" fontId="7" fillId="0" borderId="0" xfId="0" applyNumberFormat="1" applyFont="1" applyFill="1" applyBorder="1" applyAlignment="1">
      <alignment/>
    </xf>
    <xf numFmtId="0" fontId="7" fillId="0" borderId="0" xfId="0" applyNumberFormat="1" applyFont="1" applyFill="1" applyBorder="1" applyAlignment="1">
      <alignment horizontal="center"/>
    </xf>
    <xf numFmtId="0" fontId="6" fillId="0" borderId="37" xfId="0" applyNumberFormat="1" applyFont="1" applyBorder="1" applyAlignment="1">
      <alignment vertical="center"/>
    </xf>
    <xf numFmtId="0" fontId="6" fillId="0" borderId="38" xfId="0" applyNumberFormat="1" applyFont="1" applyBorder="1" applyAlignment="1">
      <alignment vertical="center"/>
    </xf>
    <xf numFmtId="0" fontId="6" fillId="0" borderId="39" xfId="0" applyNumberFormat="1" applyFont="1" applyBorder="1" applyAlignment="1">
      <alignment vertical="center"/>
    </xf>
    <xf numFmtId="49" fontId="6" fillId="0" borderId="20" xfId="0" applyNumberFormat="1" applyFont="1" applyBorder="1" applyAlignment="1">
      <alignment horizontal="left" vertical="top" wrapText="1"/>
    </xf>
    <xf numFmtId="49" fontId="12" fillId="0" borderId="0" xfId="0" applyNumberFormat="1" applyFont="1" applyBorder="1" applyAlignment="1">
      <alignment horizontal="left" vertical="top"/>
    </xf>
    <xf numFmtId="49" fontId="6" fillId="0" borderId="15" xfId="0" applyNumberFormat="1" applyFont="1" applyBorder="1" applyAlignment="1">
      <alignment horizontal="left" vertical="top" wrapText="1"/>
    </xf>
    <xf numFmtId="49" fontId="6" fillId="0" borderId="40" xfId="0" applyNumberFormat="1" applyFont="1" applyBorder="1" applyAlignment="1">
      <alignment horizontal="left" vertical="top" wrapText="1"/>
    </xf>
    <xf numFmtId="49" fontId="12" fillId="0" borderId="0" xfId="0" applyNumberFormat="1" applyFont="1" applyBorder="1" applyAlignment="1">
      <alignment horizontal="left" vertical="top"/>
    </xf>
    <xf numFmtId="0" fontId="2" fillId="0" borderId="11" xfId="0" applyNumberFormat="1" applyFont="1" applyBorder="1" applyAlignment="1">
      <alignment horizontal="center" wrapText="1"/>
    </xf>
    <xf numFmtId="0" fontId="4" fillId="0" borderId="0" xfId="0" applyNumberFormat="1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 textRotation="90" wrapText="1"/>
    </xf>
    <xf numFmtId="49" fontId="6" fillId="0" borderId="41" xfId="0" applyNumberFormat="1" applyFont="1" applyBorder="1" applyAlignment="1">
      <alignment horizontal="center" vertical="center" textRotation="90" wrapText="1"/>
    </xf>
    <xf numFmtId="49" fontId="6" fillId="0" borderId="10" xfId="0" applyNumberFormat="1" applyFont="1" applyBorder="1" applyAlignment="1">
      <alignment horizontal="left" vertical="top" wrapText="1"/>
    </xf>
    <xf numFmtId="49" fontId="6" fillId="0" borderId="12" xfId="0" applyNumberFormat="1" applyFont="1" applyBorder="1" applyAlignment="1">
      <alignment horizontal="left" vertical="top" wrapText="1"/>
    </xf>
    <xf numFmtId="49" fontId="6" fillId="0" borderId="11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left" vertical="top" wrapText="1"/>
    </xf>
    <xf numFmtId="0" fontId="6" fillId="0" borderId="12" xfId="0" applyNumberFormat="1" applyFont="1" applyBorder="1" applyAlignment="1">
      <alignment horizontal="left" vertical="top" wrapText="1"/>
    </xf>
    <xf numFmtId="49" fontId="6" fillId="0" borderId="10" xfId="0" applyNumberFormat="1" applyFont="1" applyBorder="1" applyAlignment="1">
      <alignment horizontal="left" vertical="top"/>
    </xf>
    <xf numFmtId="49" fontId="6" fillId="0" borderId="42" xfId="0" applyNumberFormat="1" applyFont="1" applyBorder="1" applyAlignment="1">
      <alignment horizontal="left" vertical="top" wrapText="1"/>
    </xf>
    <xf numFmtId="49" fontId="6" fillId="0" borderId="15" xfId="0" applyNumberFormat="1" applyFont="1" applyBorder="1" applyAlignment="1">
      <alignment horizontal="left" vertical="center" wrapText="1"/>
    </xf>
    <xf numFmtId="49" fontId="6" fillId="0" borderId="40" xfId="0" applyNumberFormat="1" applyFont="1" applyBorder="1" applyAlignment="1">
      <alignment horizontal="left" vertical="center" wrapText="1"/>
    </xf>
    <xf numFmtId="49" fontId="6" fillId="0" borderId="20" xfId="0" applyNumberFormat="1" applyFont="1" applyBorder="1" applyAlignment="1">
      <alignment horizontal="left" vertical="center" wrapText="1"/>
    </xf>
    <xf numFmtId="49" fontId="6" fillId="0" borderId="11" xfId="0" applyNumberFormat="1" applyFont="1" applyBorder="1" applyAlignment="1">
      <alignment horizontal="left" vertical="center" wrapText="1"/>
    </xf>
    <xf numFmtId="0" fontId="5" fillId="0" borderId="11" xfId="0" applyNumberFormat="1" applyFont="1" applyBorder="1" applyAlignment="1">
      <alignment horizontal="center" wrapText="1"/>
    </xf>
    <xf numFmtId="0" fontId="4" fillId="0" borderId="0" xfId="0" applyNumberFormat="1" applyFont="1" applyBorder="1" applyAlignment="1">
      <alignment horizontal="right" wrapText="1"/>
    </xf>
    <xf numFmtId="49" fontId="6" fillId="0" borderId="14" xfId="0" applyNumberFormat="1" applyFont="1" applyBorder="1" applyAlignment="1">
      <alignment horizontal="left" vertical="top" wrapText="1"/>
    </xf>
    <xf numFmtId="49" fontId="6" fillId="0" borderId="19" xfId="0" applyNumberFormat="1" applyFont="1" applyBorder="1" applyAlignment="1">
      <alignment horizontal="left" vertical="top" wrapText="1"/>
    </xf>
    <xf numFmtId="49" fontId="6" fillId="0" borderId="10" xfId="0" applyNumberFormat="1" applyFont="1" applyBorder="1" applyAlignment="1">
      <alignment horizontal="center" vertical="top" wrapText="1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42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left" wrapText="1"/>
    </xf>
    <xf numFmtId="0" fontId="6" fillId="0" borderId="10" xfId="0" applyNumberFormat="1" applyFont="1" applyBorder="1" applyAlignment="1">
      <alignment horizontal="left" wrapText="1"/>
    </xf>
    <xf numFmtId="0" fontId="6" fillId="0" borderId="10" xfId="0" applyNumberFormat="1" applyFont="1" applyBorder="1" applyAlignment="1">
      <alignment horizontal="left"/>
    </xf>
    <xf numFmtId="0" fontId="6" fillId="0" borderId="10" xfId="0" applyNumberFormat="1" applyFont="1" applyBorder="1" applyAlignment="1">
      <alignment horizontal="right"/>
    </xf>
    <xf numFmtId="0" fontId="8" fillId="0" borderId="43" xfId="0" applyNumberFormat="1" applyFont="1" applyBorder="1" applyAlignment="1">
      <alignment horizontal="center" vertical="top" wrapText="1"/>
    </xf>
    <xf numFmtId="0" fontId="8" fillId="0" borderId="0" xfId="0" applyNumberFormat="1" applyFont="1" applyBorder="1" applyAlignment="1">
      <alignment horizontal="center" vertical="top" wrapText="1"/>
    </xf>
    <xf numFmtId="0" fontId="9" fillId="0" borderId="10" xfId="0" applyNumberFormat="1" applyFont="1" applyBorder="1" applyAlignment="1">
      <alignment horizontal="center" vertical="center" textRotation="90"/>
    </xf>
    <xf numFmtId="0" fontId="8" fillId="0" borderId="10" xfId="0" applyNumberFormat="1" applyFont="1" applyBorder="1" applyAlignment="1">
      <alignment horizontal="center" vertical="top" wrapText="1"/>
    </xf>
    <xf numFmtId="0" fontId="8" fillId="0" borderId="41" xfId="0" applyNumberFormat="1" applyFont="1" applyBorder="1" applyAlignment="1">
      <alignment horizontal="center" vertical="top" wrapText="1"/>
    </xf>
    <xf numFmtId="0" fontId="6" fillId="0" borderId="15" xfId="0" applyNumberFormat="1" applyFont="1" applyBorder="1" applyAlignment="1">
      <alignment horizontal="left" vertical="top" wrapText="1"/>
    </xf>
    <xf numFmtId="0" fontId="6" fillId="0" borderId="40" xfId="0" applyNumberFormat="1" applyFont="1" applyBorder="1" applyAlignment="1">
      <alignment horizontal="left" vertical="top" wrapText="1"/>
    </xf>
    <xf numFmtId="0" fontId="6" fillId="0" borderId="14" xfId="0" applyNumberFormat="1" applyFont="1" applyBorder="1" applyAlignment="1">
      <alignment horizontal="center" vertical="center" textRotation="90" wrapText="1"/>
    </xf>
    <xf numFmtId="0" fontId="6" fillId="0" borderId="41" xfId="0" applyNumberFormat="1" applyFont="1" applyBorder="1" applyAlignment="1">
      <alignment horizontal="center" vertical="center" textRotation="90" wrapText="1"/>
    </xf>
    <xf numFmtId="0" fontId="6" fillId="0" borderId="19" xfId="0" applyNumberFormat="1" applyFont="1" applyBorder="1" applyAlignment="1">
      <alignment horizontal="center" vertical="center" textRotation="90" wrapText="1"/>
    </xf>
    <xf numFmtId="0" fontId="6" fillId="0" borderId="42" xfId="0" applyNumberFormat="1" applyFont="1" applyBorder="1" applyAlignment="1">
      <alignment horizontal="left" vertical="top" wrapText="1"/>
    </xf>
    <xf numFmtId="0" fontId="8" fillId="0" borderId="12" xfId="0" applyNumberFormat="1" applyFont="1" applyBorder="1" applyAlignment="1">
      <alignment horizontal="center" vertical="top" wrapText="1"/>
    </xf>
    <xf numFmtId="0" fontId="8" fillId="0" borderId="42" xfId="0" applyNumberFormat="1" applyFont="1" applyBorder="1" applyAlignment="1">
      <alignment horizontal="center" vertical="top" wrapText="1"/>
    </xf>
    <xf numFmtId="0" fontId="8" fillId="0" borderId="40" xfId="0" applyNumberFormat="1" applyFont="1" applyBorder="1" applyAlignment="1">
      <alignment horizontal="center" vertical="top" wrapText="1"/>
    </xf>
    <xf numFmtId="0" fontId="8" fillId="0" borderId="16" xfId="0" applyNumberFormat="1" applyFont="1" applyBorder="1" applyAlignment="1">
      <alignment horizontal="center" vertical="top" wrapText="1"/>
    </xf>
    <xf numFmtId="0" fontId="7" fillId="0" borderId="40" xfId="0" applyNumberFormat="1" applyFont="1" applyBorder="1" applyAlignment="1">
      <alignment horizontal="center"/>
    </xf>
    <xf numFmtId="0" fontId="6" fillId="0" borderId="11" xfId="0" applyNumberFormat="1" applyFont="1" applyBorder="1" applyAlignment="1">
      <alignment horizontal="center"/>
    </xf>
    <xf numFmtId="0" fontId="10" fillId="0" borderId="0" xfId="0" applyNumberFormat="1" applyFont="1" applyAlignment="1">
      <alignment horizontal="center" vertical="center" wrapText="1"/>
    </xf>
    <xf numFmtId="0" fontId="4" fillId="0" borderId="0" xfId="0" applyNumberFormat="1" applyFont="1" applyAlignment="1">
      <alignment horizontal="right" wrapText="1"/>
    </xf>
    <xf numFmtId="0" fontId="9" fillId="0" borderId="0" xfId="0" applyNumberFormat="1" applyFont="1" applyAlignment="1">
      <alignment horizontal="right" wrapText="1"/>
    </xf>
    <xf numFmtId="0" fontId="10" fillId="0" borderId="10" xfId="0" applyNumberFormat="1" applyFont="1" applyBorder="1" applyAlignment="1">
      <alignment horizontal="center" vertical="center" wrapText="1"/>
    </xf>
    <xf numFmtId="0" fontId="9" fillId="0" borderId="11" xfId="0" applyNumberFormat="1" applyFont="1" applyFill="1" applyBorder="1" applyAlignment="1">
      <alignment horizontal="center"/>
    </xf>
    <xf numFmtId="0" fontId="7" fillId="0" borderId="40" xfId="0" applyNumberFormat="1" applyFont="1" applyFill="1" applyBorder="1" applyAlignment="1">
      <alignment horizontal="center"/>
    </xf>
    <xf numFmtId="0" fontId="9" fillId="0" borderId="10" xfId="0" applyNumberFormat="1" applyFont="1" applyFill="1" applyBorder="1" applyAlignment="1">
      <alignment horizontal="center" vertical="center" textRotation="90"/>
    </xf>
    <xf numFmtId="0" fontId="9" fillId="0" borderId="10" xfId="0" applyNumberFormat="1" applyFont="1" applyFill="1" applyBorder="1" applyAlignment="1">
      <alignment horizontal="left"/>
    </xf>
    <xf numFmtId="0" fontId="9" fillId="0" borderId="40" xfId="0" applyNumberFormat="1" applyFont="1" applyFill="1" applyBorder="1" applyAlignment="1">
      <alignment horizontal="center"/>
    </xf>
    <xf numFmtId="0" fontId="9" fillId="0" borderId="10" xfId="0" applyNumberFormat="1" applyFont="1" applyFill="1" applyBorder="1" applyAlignment="1">
      <alignment horizontal="left" wrapText="1"/>
    </xf>
    <xf numFmtId="0" fontId="9" fillId="0" borderId="10" xfId="0" applyNumberFormat="1" applyFont="1" applyFill="1" applyBorder="1" applyAlignment="1">
      <alignment horizontal="right"/>
    </xf>
    <xf numFmtId="0" fontId="11" fillId="0" borderId="10" xfId="0" applyNumberFormat="1" applyFont="1" applyFill="1" applyBorder="1" applyAlignment="1">
      <alignment horizontal="center" vertical="top" wrapText="1"/>
    </xf>
    <xf numFmtId="0" fontId="11" fillId="0" borderId="41" xfId="0" applyNumberFormat="1" applyFont="1" applyFill="1" applyBorder="1" applyAlignment="1">
      <alignment horizontal="center" vertical="top" wrapText="1"/>
    </xf>
    <xf numFmtId="49" fontId="9" fillId="0" borderId="10" xfId="0" applyNumberFormat="1" applyFont="1" applyFill="1" applyBorder="1" applyAlignment="1">
      <alignment horizontal="center" vertical="top" wrapText="1"/>
    </xf>
    <xf numFmtId="0" fontId="11" fillId="0" borderId="12" xfId="0" applyNumberFormat="1" applyFont="1" applyFill="1" applyBorder="1" applyAlignment="1">
      <alignment horizontal="center" vertical="top" wrapText="1"/>
    </xf>
    <xf numFmtId="0" fontId="11" fillId="0" borderId="42" xfId="0" applyNumberFormat="1" applyFont="1" applyFill="1" applyBorder="1" applyAlignment="1">
      <alignment horizontal="center" vertical="top" wrapText="1"/>
    </xf>
    <xf numFmtId="0" fontId="11" fillId="0" borderId="40" xfId="0" applyNumberFormat="1" applyFont="1" applyFill="1" applyBorder="1" applyAlignment="1">
      <alignment horizontal="center" vertical="top" wrapText="1"/>
    </xf>
    <xf numFmtId="0" fontId="11" fillId="0" borderId="16" xfId="0" applyNumberFormat="1" applyFont="1" applyFill="1" applyBorder="1" applyAlignment="1">
      <alignment horizontal="center" vertical="top" wrapText="1"/>
    </xf>
    <xf numFmtId="0" fontId="9" fillId="0" borderId="10" xfId="0" applyNumberFormat="1" applyFont="1" applyFill="1" applyBorder="1" applyAlignment="1">
      <alignment horizontal="left" vertical="top" wrapText="1"/>
    </xf>
    <xf numFmtId="0" fontId="9" fillId="0" borderId="12" xfId="0" applyNumberFormat="1" applyFont="1" applyFill="1" applyBorder="1" applyAlignment="1">
      <alignment horizontal="left" vertical="top" wrapText="1"/>
    </xf>
    <xf numFmtId="0" fontId="9" fillId="0" borderId="14" xfId="0" applyNumberFormat="1" applyFont="1" applyFill="1" applyBorder="1" applyAlignment="1">
      <alignment horizontal="center" vertical="center" textRotation="90" wrapText="1"/>
    </xf>
    <xf numFmtId="0" fontId="9" fillId="0" borderId="41" xfId="0" applyNumberFormat="1" applyFont="1" applyFill="1" applyBorder="1" applyAlignment="1">
      <alignment horizontal="center" vertical="center" textRotation="90" wrapText="1"/>
    </xf>
    <xf numFmtId="0" fontId="9" fillId="0" borderId="19" xfId="0" applyNumberFormat="1" applyFont="1" applyFill="1" applyBorder="1" applyAlignment="1">
      <alignment horizontal="center" vertical="center" textRotation="90" wrapText="1"/>
    </xf>
    <xf numFmtId="0" fontId="9" fillId="0" borderId="15" xfId="0" applyNumberFormat="1" applyFont="1" applyFill="1" applyBorder="1" applyAlignment="1">
      <alignment horizontal="left" vertical="top" wrapText="1"/>
    </xf>
    <xf numFmtId="0" fontId="9" fillId="0" borderId="40" xfId="0" applyNumberFormat="1" applyFont="1" applyFill="1" applyBorder="1" applyAlignment="1">
      <alignment horizontal="left" vertical="top" wrapText="1"/>
    </xf>
    <xf numFmtId="0" fontId="11" fillId="0" borderId="43" xfId="0" applyNumberFormat="1" applyFont="1" applyFill="1" applyBorder="1" applyAlignment="1">
      <alignment horizontal="center" vertical="top" wrapText="1"/>
    </xf>
    <xf numFmtId="0" fontId="11" fillId="0" borderId="0" xfId="0" applyNumberFormat="1" applyFont="1" applyFill="1" applyBorder="1" applyAlignment="1">
      <alignment horizontal="center" vertical="top" wrapText="1"/>
    </xf>
    <xf numFmtId="0" fontId="9" fillId="0" borderId="42" xfId="0" applyNumberFormat="1" applyFont="1" applyFill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5"/>
  <sheetViews>
    <sheetView zoomScalePageLayoutView="0" workbookViewId="0" topLeftCell="A15">
      <selection activeCell="K25" sqref="K25"/>
    </sheetView>
  </sheetViews>
  <sheetFormatPr defaultColWidth="9.140625" defaultRowHeight="15"/>
  <cols>
    <col min="1" max="1" width="3.421875" style="2" customWidth="1"/>
    <col min="2" max="2" width="2.7109375" style="1" customWidth="1"/>
    <col min="3" max="3" width="2.140625" style="1" customWidth="1"/>
    <col min="4" max="4" width="9.140625" style="1" customWidth="1"/>
    <col min="5" max="5" width="7.7109375" style="1" customWidth="1"/>
    <col min="6" max="6" width="3.28125" style="1" hidden="1" customWidth="1"/>
    <col min="7" max="7" width="5.140625" style="3" customWidth="1"/>
    <col min="8" max="8" width="5.00390625" style="3" customWidth="1"/>
    <col min="9" max="10" width="5.421875" style="3" bestFit="1" customWidth="1"/>
    <col min="11" max="11" width="5.8515625" style="3" customWidth="1"/>
    <col min="12" max="13" width="5.421875" style="3" bestFit="1" customWidth="1"/>
    <col min="14" max="15" width="5.8515625" style="3" bestFit="1" customWidth="1"/>
    <col min="16" max="16" width="5.8515625" style="3" customWidth="1"/>
    <col min="17" max="17" width="5.421875" style="3" bestFit="1" customWidth="1"/>
    <col min="18" max="18" width="4.28125" style="3" customWidth="1"/>
    <col min="19" max="19" width="4.57421875" style="22" customWidth="1"/>
    <col min="20" max="20" width="3.28125" style="85" customWidth="1"/>
    <col min="21" max="16384" width="9.140625" style="1" customWidth="1"/>
  </cols>
  <sheetData>
    <row r="1" spans="1:20" s="4" customFormat="1" ht="48" customHeight="1">
      <c r="A1" s="153" t="s">
        <v>42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84"/>
    </row>
    <row r="2" spans="1:20" s="4" customFormat="1" ht="18.75" customHeight="1">
      <c r="A2" s="168" t="s">
        <v>18</v>
      </c>
      <c r="B2" s="168"/>
      <c r="C2" s="168"/>
      <c r="D2" s="168"/>
      <c r="E2" s="168"/>
      <c r="F2" s="168"/>
      <c r="G2" s="167" t="s">
        <v>126</v>
      </c>
      <c r="H2" s="167"/>
      <c r="I2" s="167"/>
      <c r="J2" s="167"/>
      <c r="K2" s="167"/>
      <c r="L2" s="167"/>
      <c r="M2" s="167"/>
      <c r="N2" s="175" t="s">
        <v>125</v>
      </c>
      <c r="O2" s="175"/>
      <c r="P2" s="175"/>
      <c r="Q2" s="175"/>
      <c r="R2" s="175"/>
      <c r="S2" s="175"/>
      <c r="T2" s="175"/>
    </row>
    <row r="3" spans="1:19" ht="16.5" customHeight="1">
      <c r="A3" s="152" t="s">
        <v>49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</row>
    <row r="4" spans="1:20" ht="43.5">
      <c r="A4" s="6" t="s">
        <v>0</v>
      </c>
      <c r="B4" s="171" t="s">
        <v>1</v>
      </c>
      <c r="C4" s="171"/>
      <c r="D4" s="171"/>
      <c r="E4" s="171"/>
      <c r="F4" s="171"/>
      <c r="G4" s="7" t="s">
        <v>19</v>
      </c>
      <c r="H4" s="7" t="s">
        <v>20</v>
      </c>
      <c r="I4" s="7" t="s">
        <v>21</v>
      </c>
      <c r="J4" s="7" t="s">
        <v>22</v>
      </c>
      <c r="K4" s="7" t="s">
        <v>23</v>
      </c>
      <c r="L4" s="7" t="s">
        <v>24</v>
      </c>
      <c r="M4" s="7" t="s">
        <v>25</v>
      </c>
      <c r="N4" s="7" t="s">
        <v>26</v>
      </c>
      <c r="O4" s="7" t="s">
        <v>27</v>
      </c>
      <c r="P4" s="7" t="s">
        <v>28</v>
      </c>
      <c r="Q4" s="39" t="s">
        <v>72</v>
      </c>
      <c r="R4" s="7" t="s">
        <v>29</v>
      </c>
      <c r="S4" s="35" t="s">
        <v>71</v>
      </c>
      <c r="T4" s="82" t="s">
        <v>84</v>
      </c>
    </row>
    <row r="5" spans="1:20" ht="15.75" customHeight="1">
      <c r="A5" s="172" t="s">
        <v>52</v>
      </c>
      <c r="B5" s="173"/>
      <c r="C5" s="173"/>
      <c r="D5" s="173"/>
      <c r="E5" s="173"/>
      <c r="F5" s="173"/>
      <c r="G5" s="173"/>
      <c r="H5" s="173"/>
      <c r="I5" s="173"/>
      <c r="J5" s="173"/>
      <c r="K5" s="173"/>
      <c r="L5" s="173"/>
      <c r="M5" s="173"/>
      <c r="N5" s="173"/>
      <c r="O5" s="173"/>
      <c r="P5" s="173"/>
      <c r="Q5" s="173"/>
      <c r="R5" s="173"/>
      <c r="S5" s="173"/>
      <c r="T5" s="174"/>
    </row>
    <row r="6" spans="1:20" ht="15.75" customHeight="1">
      <c r="A6" s="156" t="s">
        <v>13</v>
      </c>
      <c r="B6" s="149" t="s">
        <v>75</v>
      </c>
      <c r="C6" s="150"/>
      <c r="D6" s="150"/>
      <c r="E6" s="150"/>
      <c r="F6" s="150"/>
      <c r="G6" s="40">
        <v>2</v>
      </c>
      <c r="H6" s="40">
        <v>2</v>
      </c>
      <c r="I6" s="40">
        <v>3</v>
      </c>
      <c r="J6" s="40">
        <v>2</v>
      </c>
      <c r="K6" s="40">
        <v>2</v>
      </c>
      <c r="L6" s="40"/>
      <c r="M6" s="41"/>
      <c r="N6" s="42"/>
      <c r="O6" s="43"/>
      <c r="P6" s="43"/>
      <c r="Q6" s="40"/>
      <c r="R6" s="40"/>
      <c r="S6" s="83"/>
      <c r="T6" s="81"/>
    </row>
    <row r="7" spans="1:20" ht="15">
      <c r="A7" s="156"/>
      <c r="B7" s="147"/>
      <c r="C7" s="158"/>
      <c r="D7" s="158"/>
      <c r="E7" s="158"/>
      <c r="F7" s="158"/>
      <c r="G7" s="40">
        <v>17</v>
      </c>
      <c r="H7" s="40">
        <v>12</v>
      </c>
      <c r="I7" s="40">
        <v>13</v>
      </c>
      <c r="J7" s="40">
        <v>12</v>
      </c>
      <c r="K7" s="40">
        <v>17</v>
      </c>
      <c r="L7" s="40"/>
      <c r="M7" s="41"/>
      <c r="N7" s="42"/>
      <c r="O7" s="43"/>
      <c r="P7" s="43"/>
      <c r="Q7" s="40"/>
      <c r="R7" s="40"/>
      <c r="S7" s="83"/>
      <c r="T7" s="81" t="s">
        <v>78</v>
      </c>
    </row>
    <row r="8" spans="1:20" ht="15">
      <c r="A8" s="169" t="s">
        <v>14</v>
      </c>
      <c r="B8" s="149" t="s">
        <v>74</v>
      </c>
      <c r="C8" s="150"/>
      <c r="D8" s="150"/>
      <c r="E8" s="150"/>
      <c r="F8" s="150"/>
      <c r="G8" s="40">
        <v>1</v>
      </c>
      <c r="H8" s="40">
        <v>1</v>
      </c>
      <c r="I8" s="40">
        <v>1</v>
      </c>
      <c r="J8" s="40">
        <v>1</v>
      </c>
      <c r="K8" s="40">
        <v>1</v>
      </c>
      <c r="L8" s="40"/>
      <c r="M8" s="41"/>
      <c r="N8" s="42"/>
      <c r="O8" s="43"/>
      <c r="P8" s="43"/>
      <c r="Q8" s="40"/>
      <c r="R8" s="40"/>
      <c r="S8" s="83"/>
      <c r="T8" s="81"/>
    </row>
    <row r="9" spans="1:20" ht="15.75" thickBot="1">
      <c r="A9" s="170"/>
      <c r="B9" s="147"/>
      <c r="C9" s="158"/>
      <c r="D9" s="158"/>
      <c r="E9" s="158"/>
      <c r="F9" s="158"/>
      <c r="G9" s="44">
        <v>1</v>
      </c>
      <c r="H9" s="44">
        <v>1</v>
      </c>
      <c r="I9" s="44">
        <v>1</v>
      </c>
      <c r="J9" s="44">
        <v>3</v>
      </c>
      <c r="K9" s="44">
        <v>3</v>
      </c>
      <c r="L9" s="44"/>
      <c r="M9" s="45"/>
      <c r="N9" s="46"/>
      <c r="O9" s="47"/>
      <c r="P9" s="47"/>
      <c r="Q9" s="44"/>
      <c r="R9" s="44"/>
      <c r="S9" s="89"/>
      <c r="T9" s="81" t="s">
        <v>78</v>
      </c>
    </row>
    <row r="10" spans="1:20" ht="15">
      <c r="A10" s="156" t="s">
        <v>10</v>
      </c>
      <c r="B10" s="149" t="s">
        <v>73</v>
      </c>
      <c r="C10" s="150"/>
      <c r="D10" s="150"/>
      <c r="E10" s="150"/>
      <c r="F10" s="150"/>
      <c r="G10" s="48">
        <v>8</v>
      </c>
      <c r="H10" s="93">
        <v>8</v>
      </c>
      <c r="I10" s="93">
        <v>12</v>
      </c>
      <c r="J10" s="93">
        <v>8</v>
      </c>
      <c r="K10" s="93">
        <v>8</v>
      </c>
      <c r="L10" s="93"/>
      <c r="M10" s="93"/>
      <c r="N10" s="93"/>
      <c r="O10" s="93"/>
      <c r="P10" s="93"/>
      <c r="Q10" s="93"/>
      <c r="R10" s="93"/>
      <c r="S10" s="91"/>
      <c r="T10" s="88"/>
    </row>
    <row r="11" spans="1:20" ht="15.75" thickBot="1">
      <c r="A11" s="156"/>
      <c r="B11" s="147"/>
      <c r="C11" s="158"/>
      <c r="D11" s="158"/>
      <c r="E11" s="158"/>
      <c r="F11" s="158"/>
      <c r="G11" s="49">
        <v>56</v>
      </c>
      <c r="H11" s="94">
        <v>47</v>
      </c>
      <c r="I11" s="94">
        <v>56</v>
      </c>
      <c r="J11" s="94">
        <v>52</v>
      </c>
      <c r="K11" s="94">
        <v>64</v>
      </c>
      <c r="L11" s="94"/>
      <c r="M11" s="94"/>
      <c r="N11" s="94"/>
      <c r="O11" s="94"/>
      <c r="P11" s="94"/>
      <c r="Q11" s="94"/>
      <c r="R11" s="94"/>
      <c r="S11" s="92"/>
      <c r="T11" s="88" t="s">
        <v>78</v>
      </c>
    </row>
    <row r="12" spans="1:20" ht="15" customHeight="1">
      <c r="A12" s="169" t="s">
        <v>43</v>
      </c>
      <c r="B12" s="154" t="s">
        <v>41</v>
      </c>
      <c r="C12" s="156" t="s">
        <v>30</v>
      </c>
      <c r="D12" s="156"/>
      <c r="E12" s="156"/>
      <c r="F12" s="157"/>
      <c r="G12" s="50">
        <v>2</v>
      </c>
      <c r="H12" s="50">
        <v>2</v>
      </c>
      <c r="I12" s="50">
        <v>3</v>
      </c>
      <c r="J12" s="50">
        <v>2</v>
      </c>
      <c r="K12" s="50">
        <v>2</v>
      </c>
      <c r="L12" s="50"/>
      <c r="M12" s="51"/>
      <c r="N12" s="52"/>
      <c r="O12" s="53"/>
      <c r="P12" s="53"/>
      <c r="Q12" s="50"/>
      <c r="R12" s="50"/>
      <c r="S12" s="90"/>
      <c r="T12" s="81"/>
    </row>
    <row r="13" spans="1:20" ht="15">
      <c r="A13" s="170"/>
      <c r="B13" s="155"/>
      <c r="C13" s="156"/>
      <c r="D13" s="156"/>
      <c r="E13" s="156"/>
      <c r="F13" s="157"/>
      <c r="G13" s="40">
        <v>17</v>
      </c>
      <c r="H13" s="40">
        <v>12</v>
      </c>
      <c r="I13" s="40">
        <v>13</v>
      </c>
      <c r="J13" s="40">
        <v>12</v>
      </c>
      <c r="K13" s="40">
        <v>12</v>
      </c>
      <c r="L13" s="40"/>
      <c r="M13" s="41"/>
      <c r="N13" s="42"/>
      <c r="O13" s="43"/>
      <c r="P13" s="43"/>
      <c r="Q13" s="40"/>
      <c r="R13" s="40"/>
      <c r="S13" s="83"/>
      <c r="T13" s="81" t="s">
        <v>78</v>
      </c>
    </row>
    <row r="14" spans="1:20" ht="15" customHeight="1">
      <c r="A14" s="156" t="s">
        <v>44</v>
      </c>
      <c r="B14" s="155"/>
      <c r="C14" s="156" t="s">
        <v>3</v>
      </c>
      <c r="D14" s="156"/>
      <c r="E14" s="156"/>
      <c r="F14" s="157"/>
      <c r="G14" s="40">
        <v>0</v>
      </c>
      <c r="H14" s="40">
        <v>1</v>
      </c>
      <c r="I14" s="40">
        <v>1</v>
      </c>
      <c r="J14" s="40">
        <v>2</v>
      </c>
      <c r="K14" s="40">
        <v>1</v>
      </c>
      <c r="L14" s="40"/>
      <c r="M14" s="41"/>
      <c r="N14" s="42"/>
      <c r="O14" s="43"/>
      <c r="P14" s="43"/>
      <c r="Q14" s="40"/>
      <c r="R14" s="40"/>
      <c r="S14" s="83"/>
      <c r="T14" s="81"/>
    </row>
    <row r="15" spans="1:20" ht="15.75" customHeight="1">
      <c r="A15" s="156"/>
      <c r="B15" s="155"/>
      <c r="C15" s="156"/>
      <c r="D15" s="156"/>
      <c r="E15" s="156"/>
      <c r="F15" s="157"/>
      <c r="G15" s="40">
        <v>18</v>
      </c>
      <c r="H15" s="40">
        <v>14</v>
      </c>
      <c r="I15" s="40">
        <v>19</v>
      </c>
      <c r="J15" s="40">
        <v>16</v>
      </c>
      <c r="K15" s="40">
        <v>21</v>
      </c>
      <c r="L15" s="40"/>
      <c r="M15" s="41"/>
      <c r="N15" s="42"/>
      <c r="O15" s="43"/>
      <c r="P15" s="43"/>
      <c r="Q15" s="40"/>
      <c r="R15" s="40"/>
      <c r="S15" s="83"/>
      <c r="T15" s="81" t="s">
        <v>78</v>
      </c>
    </row>
    <row r="16" spans="1:20" ht="15.75" customHeight="1">
      <c r="A16" s="156" t="s">
        <v>12</v>
      </c>
      <c r="B16" s="163" t="s">
        <v>76</v>
      </c>
      <c r="C16" s="164"/>
      <c r="D16" s="164"/>
      <c r="E16" s="164"/>
      <c r="F16" s="164"/>
      <c r="G16" s="40">
        <v>1</v>
      </c>
      <c r="H16" s="40">
        <v>1</v>
      </c>
      <c r="I16" s="40">
        <v>1</v>
      </c>
      <c r="J16" s="40">
        <v>1</v>
      </c>
      <c r="K16" s="40">
        <v>1</v>
      </c>
      <c r="L16" s="40"/>
      <c r="M16" s="41"/>
      <c r="N16" s="42"/>
      <c r="O16" s="43"/>
      <c r="P16" s="43"/>
      <c r="Q16" s="40"/>
      <c r="R16" s="40"/>
      <c r="S16" s="83"/>
      <c r="T16" s="81"/>
    </row>
    <row r="17" spans="1:20" ht="15">
      <c r="A17" s="156"/>
      <c r="B17" s="165"/>
      <c r="C17" s="166"/>
      <c r="D17" s="166"/>
      <c r="E17" s="166"/>
      <c r="F17" s="166"/>
      <c r="G17" s="40">
        <v>2</v>
      </c>
      <c r="H17" s="40">
        <v>2</v>
      </c>
      <c r="I17" s="40">
        <v>2</v>
      </c>
      <c r="J17" s="40">
        <v>2</v>
      </c>
      <c r="K17" s="40">
        <v>2</v>
      </c>
      <c r="L17" s="40"/>
      <c r="M17" s="41"/>
      <c r="N17" s="42"/>
      <c r="O17" s="43"/>
      <c r="P17" s="43"/>
      <c r="Q17" s="40"/>
      <c r="R17" s="40"/>
      <c r="S17" s="83"/>
      <c r="T17" s="81" t="s">
        <v>78</v>
      </c>
    </row>
    <row r="18" spans="1:20" ht="15">
      <c r="A18" s="156" t="s">
        <v>15</v>
      </c>
      <c r="B18" s="149" t="s">
        <v>6</v>
      </c>
      <c r="C18" s="150"/>
      <c r="D18" s="150"/>
      <c r="E18" s="150"/>
      <c r="F18" s="150"/>
      <c r="G18" s="40">
        <v>8</v>
      </c>
      <c r="H18" s="40">
        <v>8</v>
      </c>
      <c r="I18" s="40">
        <v>9</v>
      </c>
      <c r="J18" s="40">
        <v>6</v>
      </c>
      <c r="K18" s="40">
        <v>6</v>
      </c>
      <c r="L18" s="40"/>
      <c r="M18" s="41"/>
      <c r="N18" s="42"/>
      <c r="O18" s="43"/>
      <c r="P18" s="43"/>
      <c r="Q18" s="40"/>
      <c r="R18" s="40"/>
      <c r="S18" s="83"/>
      <c r="T18" s="81"/>
    </row>
    <row r="19" spans="1:20" ht="15.75" customHeight="1" thickBot="1">
      <c r="A19" s="156"/>
      <c r="B19" s="147"/>
      <c r="C19" s="158"/>
      <c r="D19" s="158"/>
      <c r="E19" s="158"/>
      <c r="F19" s="158"/>
      <c r="G19" s="44">
        <v>25</v>
      </c>
      <c r="H19" s="44">
        <v>19</v>
      </c>
      <c r="I19" s="44">
        <v>19</v>
      </c>
      <c r="J19" s="44">
        <v>23</v>
      </c>
      <c r="K19" s="44">
        <v>26</v>
      </c>
      <c r="L19" s="44"/>
      <c r="M19" s="45"/>
      <c r="N19" s="46"/>
      <c r="O19" s="47"/>
      <c r="P19" s="47"/>
      <c r="Q19" s="44"/>
      <c r="R19" s="44"/>
      <c r="S19" s="89"/>
      <c r="T19" s="81" t="s">
        <v>78</v>
      </c>
    </row>
    <row r="20" spans="1:20" ht="32.25" customHeight="1" thickBot="1">
      <c r="A20" s="8" t="s">
        <v>11</v>
      </c>
      <c r="B20" s="157" t="s">
        <v>106</v>
      </c>
      <c r="C20" s="162"/>
      <c r="D20" s="162"/>
      <c r="E20" s="162"/>
      <c r="F20" s="162"/>
      <c r="G20" s="54">
        <v>2</v>
      </c>
      <c r="H20" s="95">
        <v>2</v>
      </c>
      <c r="I20" s="95">
        <v>2</v>
      </c>
      <c r="J20" s="95">
        <v>1</v>
      </c>
      <c r="K20" s="95">
        <v>1</v>
      </c>
      <c r="L20" s="95"/>
      <c r="M20" s="95"/>
      <c r="N20" s="95"/>
      <c r="O20" s="95"/>
      <c r="P20" s="95"/>
      <c r="Q20" s="95"/>
      <c r="R20" s="95"/>
      <c r="S20" s="96"/>
      <c r="T20" s="98"/>
    </row>
    <row r="21" spans="1:20" ht="15">
      <c r="A21" s="156" t="s">
        <v>16</v>
      </c>
      <c r="B21" s="149" t="s">
        <v>69</v>
      </c>
      <c r="C21" s="150"/>
      <c r="D21" s="150"/>
      <c r="E21" s="150"/>
      <c r="F21" s="150"/>
      <c r="G21" s="40">
        <v>0</v>
      </c>
      <c r="H21" s="40">
        <v>0</v>
      </c>
      <c r="I21" s="40">
        <v>0</v>
      </c>
      <c r="J21" s="40">
        <v>0</v>
      </c>
      <c r="K21" s="40">
        <f>-K22</f>
        <v>0</v>
      </c>
      <c r="L21" s="40"/>
      <c r="M21" s="41"/>
      <c r="N21" s="42"/>
      <c r="O21" s="43"/>
      <c r="P21" s="43"/>
      <c r="Q21" s="40"/>
      <c r="R21" s="40"/>
      <c r="S21" s="83"/>
      <c r="T21" s="81"/>
    </row>
    <row r="22" spans="1:20" ht="18" customHeight="1">
      <c r="A22" s="156"/>
      <c r="B22" s="147"/>
      <c r="C22" s="158"/>
      <c r="D22" s="158"/>
      <c r="E22" s="158"/>
      <c r="F22" s="158"/>
      <c r="G22" s="40">
        <v>0</v>
      </c>
      <c r="H22" s="40">
        <v>0</v>
      </c>
      <c r="I22" s="40">
        <v>0</v>
      </c>
      <c r="J22" s="40">
        <v>0</v>
      </c>
      <c r="K22" s="40">
        <v>0</v>
      </c>
      <c r="L22" s="40"/>
      <c r="M22" s="41"/>
      <c r="N22" s="42"/>
      <c r="O22" s="43"/>
      <c r="P22" s="43"/>
      <c r="Q22" s="40"/>
      <c r="R22" s="40"/>
      <c r="S22" s="83"/>
      <c r="T22" s="81" t="s">
        <v>78</v>
      </c>
    </row>
    <row r="23" spans="1:20" ht="15">
      <c r="A23" s="161" t="s">
        <v>9</v>
      </c>
      <c r="B23" s="156" t="s">
        <v>70</v>
      </c>
      <c r="C23" s="156"/>
      <c r="D23" s="156"/>
      <c r="E23" s="156"/>
      <c r="F23" s="157"/>
      <c r="G23" s="40">
        <v>0</v>
      </c>
      <c r="H23" s="40">
        <v>0</v>
      </c>
      <c r="I23" s="40">
        <v>0</v>
      </c>
      <c r="J23" s="40">
        <v>0</v>
      </c>
      <c r="K23" s="40">
        <v>0</v>
      </c>
      <c r="L23" s="40"/>
      <c r="M23" s="41"/>
      <c r="N23" s="42"/>
      <c r="O23" s="43"/>
      <c r="P23" s="43"/>
      <c r="Q23" s="40"/>
      <c r="R23" s="40"/>
      <c r="S23" s="83"/>
      <c r="T23" s="81"/>
    </row>
    <row r="24" spans="1:20" ht="18" customHeight="1">
      <c r="A24" s="161"/>
      <c r="B24" s="156"/>
      <c r="C24" s="156"/>
      <c r="D24" s="156"/>
      <c r="E24" s="156"/>
      <c r="F24" s="157"/>
      <c r="G24" s="40">
        <v>0</v>
      </c>
      <c r="H24" s="40">
        <v>0</v>
      </c>
      <c r="I24" s="40">
        <v>0</v>
      </c>
      <c r="J24" s="40">
        <v>0</v>
      </c>
      <c r="K24" s="40">
        <v>0</v>
      </c>
      <c r="L24" s="40"/>
      <c r="M24" s="41"/>
      <c r="N24" s="42"/>
      <c r="O24" s="43"/>
      <c r="P24" s="43"/>
      <c r="Q24" s="40"/>
      <c r="R24" s="40"/>
      <c r="S24" s="83"/>
      <c r="T24" s="81" t="s">
        <v>78</v>
      </c>
    </row>
    <row r="25" spans="1:20" s="21" customFormat="1" ht="32.25" customHeight="1">
      <c r="A25" s="34">
        <v>9</v>
      </c>
      <c r="B25" s="159" t="s">
        <v>54</v>
      </c>
      <c r="C25" s="159"/>
      <c r="D25" s="159"/>
      <c r="E25" s="159"/>
      <c r="F25" s="160"/>
      <c r="G25" s="40">
        <v>0</v>
      </c>
      <c r="H25" s="40">
        <v>0</v>
      </c>
      <c r="I25" s="40">
        <v>0</v>
      </c>
      <c r="J25" s="40">
        <v>0</v>
      </c>
      <c r="K25" s="40">
        <v>0</v>
      </c>
      <c r="L25" s="40"/>
      <c r="M25" s="41"/>
      <c r="N25" s="55"/>
      <c r="O25" s="43"/>
      <c r="P25" s="43"/>
      <c r="Q25" s="40"/>
      <c r="R25" s="40"/>
      <c r="S25" s="83"/>
      <c r="T25" s="86"/>
    </row>
    <row r="26" spans="1:20" s="21" customFormat="1" ht="16.5">
      <c r="A26" s="28"/>
      <c r="B26" s="26"/>
      <c r="C26" s="26"/>
      <c r="D26" s="26"/>
      <c r="E26" s="26"/>
      <c r="F26" s="26"/>
      <c r="G26" s="27"/>
      <c r="H26" s="27"/>
      <c r="I26" s="27"/>
      <c r="J26" s="28"/>
      <c r="K26" s="27"/>
      <c r="L26" s="27"/>
      <c r="M26" s="27"/>
      <c r="N26" s="22"/>
      <c r="O26" s="27"/>
      <c r="P26" s="27"/>
      <c r="Q26" s="27"/>
      <c r="R26" s="27"/>
      <c r="S26" s="22"/>
      <c r="T26" s="87"/>
    </row>
    <row r="27" ht="16.5">
      <c r="T27" s="85" t="s">
        <v>77</v>
      </c>
    </row>
    <row r="30" spans="1:18" ht="16.5">
      <c r="A30" s="12"/>
      <c r="B30" s="13"/>
      <c r="C30" s="13"/>
      <c r="D30" s="13"/>
      <c r="E30" s="13"/>
      <c r="F30" s="13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</row>
    <row r="31" spans="1:19" ht="16.5">
      <c r="A31" s="148"/>
      <c r="B31" s="148"/>
      <c r="C31" s="148"/>
      <c r="D31" s="148"/>
      <c r="E31" s="148"/>
      <c r="F31" s="148"/>
      <c r="G31" s="148"/>
      <c r="H31" s="148"/>
      <c r="I31" s="148"/>
      <c r="J31" s="148"/>
      <c r="K31" s="148"/>
      <c r="L31" s="148"/>
      <c r="M31" s="148"/>
      <c r="N31" s="148"/>
      <c r="O31" s="148"/>
      <c r="P31" s="148"/>
      <c r="Q31" s="148"/>
      <c r="R31" s="148"/>
      <c r="S31" s="56"/>
    </row>
    <row r="32" spans="1:19" ht="16.5">
      <c r="A32" s="148"/>
      <c r="B32" s="148"/>
      <c r="C32" s="148"/>
      <c r="D32" s="148"/>
      <c r="E32" s="148"/>
      <c r="F32" s="148"/>
      <c r="G32" s="148"/>
      <c r="H32" s="148"/>
      <c r="I32" s="148"/>
      <c r="J32" s="148"/>
      <c r="K32" s="148"/>
      <c r="L32" s="148"/>
      <c r="M32" s="148"/>
      <c r="N32" s="148"/>
      <c r="O32" s="148"/>
      <c r="P32" s="148"/>
      <c r="Q32" s="148"/>
      <c r="R32" s="148"/>
      <c r="S32" s="56"/>
    </row>
    <row r="33" spans="1:19" ht="16.5">
      <c r="A33" s="148"/>
      <c r="B33" s="148"/>
      <c r="C33" s="148"/>
      <c r="D33" s="148"/>
      <c r="E33" s="148"/>
      <c r="F33" s="148"/>
      <c r="G33" s="148"/>
      <c r="H33" s="148"/>
      <c r="I33" s="148"/>
      <c r="J33" s="148"/>
      <c r="K33" s="148"/>
      <c r="L33" s="148"/>
      <c r="M33" s="148"/>
      <c r="N33" s="148"/>
      <c r="O33" s="148"/>
      <c r="P33" s="148"/>
      <c r="Q33" s="148"/>
      <c r="R33" s="148"/>
      <c r="S33" s="57"/>
    </row>
    <row r="34" spans="1:19" ht="16.5">
      <c r="A34" s="148"/>
      <c r="B34" s="148"/>
      <c r="C34" s="148"/>
      <c r="D34" s="148"/>
      <c r="E34" s="148"/>
      <c r="F34" s="148"/>
      <c r="G34" s="148"/>
      <c r="H34" s="148"/>
      <c r="I34" s="148"/>
      <c r="J34" s="148"/>
      <c r="K34" s="148"/>
      <c r="L34" s="148"/>
      <c r="M34" s="148"/>
      <c r="N34" s="148"/>
      <c r="O34" s="148"/>
      <c r="P34" s="148"/>
      <c r="Q34" s="148"/>
      <c r="R34" s="148"/>
      <c r="S34" s="148"/>
    </row>
    <row r="35" spans="1:19" ht="16.5" customHeight="1">
      <c r="A35" s="151"/>
      <c r="B35" s="151"/>
      <c r="C35" s="151"/>
      <c r="D35" s="151"/>
      <c r="E35" s="151"/>
      <c r="F35" s="151"/>
      <c r="G35" s="151"/>
      <c r="H35" s="151"/>
      <c r="I35" s="151"/>
      <c r="J35" s="151"/>
      <c r="K35" s="151"/>
      <c r="L35" s="151"/>
      <c r="M35" s="151"/>
      <c r="N35" s="151"/>
      <c r="O35" s="151"/>
      <c r="P35" s="151"/>
      <c r="Q35" s="151"/>
      <c r="R35" s="151"/>
      <c r="S35" s="151"/>
    </row>
  </sheetData>
  <sheetProtection/>
  <mergeCells count="33">
    <mergeCell ref="G2:M2"/>
    <mergeCell ref="A2:F2"/>
    <mergeCell ref="A14:A15"/>
    <mergeCell ref="A12:A13"/>
    <mergeCell ref="B4:F4"/>
    <mergeCell ref="B6:F7"/>
    <mergeCell ref="B10:F11"/>
    <mergeCell ref="A8:A9"/>
    <mergeCell ref="A5:T5"/>
    <mergeCell ref="N2:T2"/>
    <mergeCell ref="C12:F13"/>
    <mergeCell ref="A6:A7"/>
    <mergeCell ref="B20:F20"/>
    <mergeCell ref="A16:A17"/>
    <mergeCell ref="B16:F17"/>
    <mergeCell ref="B18:F19"/>
    <mergeCell ref="A18:A19"/>
    <mergeCell ref="B8:F9"/>
    <mergeCell ref="A10:A11"/>
    <mergeCell ref="B25:F25"/>
    <mergeCell ref="A31:R31"/>
    <mergeCell ref="B23:F24"/>
    <mergeCell ref="A23:A24"/>
    <mergeCell ref="A35:S35"/>
    <mergeCell ref="A3:S3"/>
    <mergeCell ref="A1:S1"/>
    <mergeCell ref="B12:B15"/>
    <mergeCell ref="C14:F15"/>
    <mergeCell ref="A34:S34"/>
    <mergeCell ref="A33:R33"/>
    <mergeCell ref="A32:R32"/>
    <mergeCell ref="B21:F22"/>
    <mergeCell ref="A21:A22"/>
  </mergeCells>
  <printOptions/>
  <pageMargins left="0.1968503937007874" right="0.1968503937007874" top="0.3937007874015748" bottom="0.3937007874015748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60"/>
  <sheetViews>
    <sheetView zoomScalePageLayoutView="0" workbookViewId="0" topLeftCell="A34">
      <selection activeCell="I49" sqref="I49"/>
    </sheetView>
  </sheetViews>
  <sheetFormatPr defaultColWidth="9.140625" defaultRowHeight="15"/>
  <cols>
    <col min="1" max="1" width="4.28125" style="32" customWidth="1"/>
    <col min="2" max="2" width="2.8515625" style="21" customWidth="1"/>
    <col min="3" max="3" width="9.140625" style="21" customWidth="1"/>
    <col min="4" max="4" width="20.140625" style="21" customWidth="1"/>
    <col min="5" max="5" width="5.421875" style="23" customWidth="1"/>
    <col min="6" max="6" width="5.57421875" style="23" bestFit="1" customWidth="1"/>
    <col min="7" max="7" width="4.00390625" style="23" bestFit="1" customWidth="1"/>
    <col min="8" max="8" width="4.421875" style="24" bestFit="1" customWidth="1"/>
    <col min="9" max="14" width="4.421875" style="23" bestFit="1" customWidth="1"/>
    <col min="15" max="15" width="4.421875" style="23" customWidth="1"/>
    <col min="16" max="16" width="4.421875" style="23" bestFit="1" customWidth="1"/>
    <col min="17" max="17" width="3.8515625" style="21" customWidth="1"/>
    <col min="18" max="16384" width="9.140625" style="21" customWidth="1"/>
  </cols>
  <sheetData>
    <row r="1" spans="1:17" ht="47.25" customHeight="1">
      <c r="A1" s="6" t="s">
        <v>0</v>
      </c>
      <c r="B1" s="171" t="s">
        <v>1</v>
      </c>
      <c r="C1" s="171"/>
      <c r="D1" s="171"/>
      <c r="E1" s="58" t="s">
        <v>19</v>
      </c>
      <c r="F1" s="58" t="s">
        <v>20</v>
      </c>
      <c r="G1" s="58" t="s">
        <v>21</v>
      </c>
      <c r="H1" s="58" t="s">
        <v>22</v>
      </c>
      <c r="I1" s="58" t="s">
        <v>23</v>
      </c>
      <c r="J1" s="58" t="s">
        <v>24</v>
      </c>
      <c r="K1" s="58" t="s">
        <v>25</v>
      </c>
      <c r="L1" s="58" t="s">
        <v>26</v>
      </c>
      <c r="M1" s="58" t="s">
        <v>27</v>
      </c>
      <c r="N1" s="58" t="s">
        <v>28</v>
      </c>
      <c r="O1" s="58" t="s">
        <v>72</v>
      </c>
      <c r="P1" s="58" t="s">
        <v>29</v>
      </c>
      <c r="Q1" s="59" t="s">
        <v>71</v>
      </c>
    </row>
    <row r="2" spans="1:17" ht="16.5" customHeight="1" thickBot="1">
      <c r="A2" s="190" t="s">
        <v>53</v>
      </c>
      <c r="B2" s="191"/>
      <c r="C2" s="191"/>
      <c r="D2" s="191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3"/>
    </row>
    <row r="3" spans="1:17" ht="32.25" customHeight="1" thickBot="1">
      <c r="A3" s="31" t="s">
        <v>13</v>
      </c>
      <c r="B3" s="159" t="s">
        <v>4</v>
      </c>
      <c r="C3" s="159"/>
      <c r="D3" s="160"/>
      <c r="E3" s="62">
        <v>5</v>
      </c>
      <c r="F3" s="62">
        <v>6</v>
      </c>
      <c r="G3" s="62">
        <v>6</v>
      </c>
      <c r="H3" s="62">
        <v>7</v>
      </c>
      <c r="I3" s="62">
        <v>6</v>
      </c>
      <c r="J3" s="62"/>
      <c r="K3" s="62"/>
      <c r="L3" s="62"/>
      <c r="M3" s="62"/>
      <c r="N3" s="62"/>
      <c r="O3" s="62"/>
      <c r="P3" s="74"/>
      <c r="Q3" s="76"/>
    </row>
    <row r="4" spans="1:17" ht="15.75" customHeight="1">
      <c r="A4" s="30" t="s">
        <v>55</v>
      </c>
      <c r="B4" s="186" t="s">
        <v>2</v>
      </c>
      <c r="C4" s="184" t="s">
        <v>100</v>
      </c>
      <c r="D4" s="185"/>
      <c r="E4" s="60">
        <v>0</v>
      </c>
      <c r="F4" s="60">
        <v>0</v>
      </c>
      <c r="G4" s="60">
        <v>0</v>
      </c>
      <c r="H4" s="60">
        <v>0</v>
      </c>
      <c r="I4" s="60">
        <v>0</v>
      </c>
      <c r="J4" s="61"/>
      <c r="K4" s="61"/>
      <c r="L4" s="60"/>
      <c r="M4" s="60"/>
      <c r="N4" s="60"/>
      <c r="O4" s="60"/>
      <c r="P4" s="61"/>
      <c r="Q4" s="77"/>
    </row>
    <row r="5" spans="1:17" ht="15.75" customHeight="1">
      <c r="A5" s="31" t="s">
        <v>56</v>
      </c>
      <c r="B5" s="187"/>
      <c r="C5" s="184" t="s">
        <v>101</v>
      </c>
      <c r="D5" s="185"/>
      <c r="E5" s="36">
        <v>0</v>
      </c>
      <c r="F5" s="36">
        <v>0</v>
      </c>
      <c r="G5" s="36">
        <v>0</v>
      </c>
      <c r="H5" s="36">
        <v>0</v>
      </c>
      <c r="I5" s="36">
        <v>0</v>
      </c>
      <c r="J5" s="38"/>
      <c r="K5" s="38"/>
      <c r="L5" s="36"/>
      <c r="M5" s="36"/>
      <c r="N5" s="36"/>
      <c r="O5" s="36"/>
      <c r="P5" s="38"/>
      <c r="Q5" s="78"/>
    </row>
    <row r="6" spans="1:17" ht="15.75" customHeight="1">
      <c r="A6" s="31" t="s">
        <v>57</v>
      </c>
      <c r="B6" s="187"/>
      <c r="C6" s="184" t="s">
        <v>5</v>
      </c>
      <c r="D6" s="185"/>
      <c r="E6" s="36">
        <v>3</v>
      </c>
      <c r="F6" s="36">
        <v>3</v>
      </c>
      <c r="G6" s="36">
        <v>3</v>
      </c>
      <c r="H6" s="36">
        <v>4</v>
      </c>
      <c r="I6" s="36">
        <v>3</v>
      </c>
      <c r="J6" s="38"/>
      <c r="K6" s="38"/>
      <c r="L6" s="36"/>
      <c r="M6" s="36"/>
      <c r="N6" s="36"/>
      <c r="O6" s="36"/>
      <c r="P6" s="38"/>
      <c r="Q6" s="78"/>
    </row>
    <row r="7" spans="1:17" ht="15.75" customHeight="1">
      <c r="A7" s="30" t="s">
        <v>58</v>
      </c>
      <c r="B7" s="187"/>
      <c r="C7" s="184" t="s">
        <v>17</v>
      </c>
      <c r="D7" s="185"/>
      <c r="E7" s="36">
        <v>2</v>
      </c>
      <c r="F7" s="36">
        <v>3</v>
      </c>
      <c r="G7" s="36">
        <v>3</v>
      </c>
      <c r="H7" s="36">
        <v>3</v>
      </c>
      <c r="I7" s="36">
        <v>3</v>
      </c>
      <c r="J7" s="38"/>
      <c r="K7" s="38"/>
      <c r="L7" s="36"/>
      <c r="M7" s="36"/>
      <c r="N7" s="36"/>
      <c r="O7" s="36"/>
      <c r="P7" s="38"/>
      <c r="Q7" s="78"/>
    </row>
    <row r="8" spans="1:17" ht="33" customHeight="1">
      <c r="A8" s="31" t="s">
        <v>60</v>
      </c>
      <c r="B8" s="188"/>
      <c r="C8" s="160" t="s">
        <v>8</v>
      </c>
      <c r="D8" s="189"/>
      <c r="E8" s="36">
        <v>0</v>
      </c>
      <c r="F8" s="36">
        <v>0</v>
      </c>
      <c r="G8" s="36">
        <v>0</v>
      </c>
      <c r="H8" s="36">
        <v>0</v>
      </c>
      <c r="I8" s="36">
        <v>0</v>
      </c>
      <c r="J8" s="38"/>
      <c r="K8" s="38"/>
      <c r="L8" s="36"/>
      <c r="M8" s="36"/>
      <c r="N8" s="36"/>
      <c r="O8" s="36"/>
      <c r="P8" s="38"/>
      <c r="Q8" s="78"/>
    </row>
    <row r="9" spans="1:17" ht="30" customHeight="1" thickBot="1">
      <c r="A9" s="30" t="s">
        <v>14</v>
      </c>
      <c r="B9" s="159" t="s">
        <v>61</v>
      </c>
      <c r="C9" s="159"/>
      <c r="D9" s="160"/>
      <c r="E9" s="63">
        <v>14</v>
      </c>
      <c r="F9" s="63">
        <v>16</v>
      </c>
      <c r="G9" s="63">
        <v>13</v>
      </c>
      <c r="H9" s="63">
        <v>12</v>
      </c>
      <c r="I9" s="63">
        <v>14</v>
      </c>
      <c r="J9" s="64"/>
      <c r="K9" s="64"/>
      <c r="L9" s="63"/>
      <c r="M9" s="63"/>
      <c r="N9" s="63"/>
      <c r="O9" s="63"/>
      <c r="P9" s="64"/>
      <c r="Q9" s="79"/>
    </row>
    <row r="10" spans="1:17" ht="32.25" customHeight="1" thickBot="1">
      <c r="A10" s="30" t="s">
        <v>10</v>
      </c>
      <c r="B10" s="159" t="s">
        <v>7</v>
      </c>
      <c r="C10" s="159"/>
      <c r="D10" s="160"/>
      <c r="E10" s="68">
        <v>2</v>
      </c>
      <c r="F10" s="68">
        <v>2</v>
      </c>
      <c r="G10" s="68">
        <v>2</v>
      </c>
      <c r="H10" s="68">
        <v>2</v>
      </c>
      <c r="I10" s="68">
        <v>2</v>
      </c>
      <c r="J10" s="68"/>
      <c r="K10" s="68"/>
      <c r="L10" s="68"/>
      <c r="M10" s="68"/>
      <c r="N10" s="68"/>
      <c r="O10" s="68"/>
      <c r="P10" s="75"/>
      <c r="Q10" s="80"/>
    </row>
    <row r="11" spans="1:17" ht="16.5" customHeight="1">
      <c r="A11" s="179" t="s">
        <v>83</v>
      </c>
      <c r="B11" s="180"/>
      <c r="C11" s="180"/>
      <c r="D11" s="180"/>
      <c r="E11" s="180"/>
      <c r="F11" s="180"/>
      <c r="G11" s="180"/>
      <c r="H11" s="180"/>
      <c r="I11" s="180"/>
      <c r="J11" s="180"/>
      <c r="K11" s="180"/>
      <c r="L11" s="180"/>
      <c r="M11" s="180"/>
      <c r="N11" s="180"/>
      <c r="O11" s="180"/>
      <c r="P11" s="180"/>
      <c r="Q11" s="180"/>
    </row>
    <row r="12" spans="1:16" ht="16.5">
      <c r="A12" s="33" t="s">
        <v>13</v>
      </c>
      <c r="B12" s="177" t="s">
        <v>62</v>
      </c>
      <c r="C12" s="177"/>
      <c r="D12" s="177"/>
      <c r="E12" s="36">
        <v>0</v>
      </c>
      <c r="F12" s="36">
        <v>0</v>
      </c>
      <c r="G12" s="36">
        <v>0</v>
      </c>
      <c r="H12" s="36">
        <v>0</v>
      </c>
      <c r="I12" s="36">
        <v>0</v>
      </c>
      <c r="J12" s="36"/>
      <c r="K12" s="37"/>
      <c r="L12" s="37"/>
      <c r="M12" s="36"/>
      <c r="N12" s="36"/>
      <c r="O12" s="36"/>
      <c r="P12" s="36"/>
    </row>
    <row r="13" spans="1:16" ht="16.5">
      <c r="A13" s="33" t="s">
        <v>55</v>
      </c>
      <c r="B13" s="178" t="s">
        <v>63</v>
      </c>
      <c r="C13" s="178"/>
      <c r="D13" s="178"/>
      <c r="E13" s="36">
        <v>0</v>
      </c>
      <c r="F13" s="36">
        <v>0</v>
      </c>
      <c r="G13" s="36">
        <v>0</v>
      </c>
      <c r="H13" s="36">
        <v>0</v>
      </c>
      <c r="I13" s="36">
        <v>0</v>
      </c>
      <c r="J13" s="36"/>
      <c r="K13" s="37"/>
      <c r="L13" s="37"/>
      <c r="M13" s="36"/>
      <c r="N13" s="36"/>
      <c r="O13" s="36"/>
      <c r="P13" s="36"/>
    </row>
    <row r="14" spans="1:16" ht="16.5">
      <c r="A14" s="33" t="s">
        <v>14</v>
      </c>
      <c r="B14" s="177" t="s">
        <v>64</v>
      </c>
      <c r="C14" s="177"/>
      <c r="D14" s="177"/>
      <c r="E14" s="36">
        <v>0</v>
      </c>
      <c r="F14" s="36">
        <v>0</v>
      </c>
      <c r="G14" s="36">
        <v>0</v>
      </c>
      <c r="H14" s="36">
        <v>0</v>
      </c>
      <c r="I14" s="36">
        <v>0</v>
      </c>
      <c r="J14" s="36"/>
      <c r="K14" s="37"/>
      <c r="L14" s="37"/>
      <c r="M14" s="36"/>
      <c r="N14" s="36"/>
      <c r="O14" s="36"/>
      <c r="P14" s="36"/>
    </row>
    <row r="15" spans="1:16" ht="16.5">
      <c r="A15" s="33" t="s">
        <v>59</v>
      </c>
      <c r="B15" s="178" t="s">
        <v>63</v>
      </c>
      <c r="C15" s="178"/>
      <c r="D15" s="178"/>
      <c r="E15" s="36">
        <v>0</v>
      </c>
      <c r="F15" s="36">
        <v>0</v>
      </c>
      <c r="G15" s="36">
        <v>0</v>
      </c>
      <c r="H15" s="36">
        <v>0</v>
      </c>
      <c r="I15" s="36">
        <v>0</v>
      </c>
      <c r="J15" s="36"/>
      <c r="K15" s="37"/>
      <c r="L15" s="37"/>
      <c r="M15" s="36"/>
      <c r="N15" s="36"/>
      <c r="O15" s="36"/>
      <c r="P15" s="36"/>
    </row>
    <row r="16" spans="1:16" ht="16.5">
      <c r="A16" s="33" t="s">
        <v>10</v>
      </c>
      <c r="B16" s="177" t="s">
        <v>65</v>
      </c>
      <c r="C16" s="177"/>
      <c r="D16" s="177"/>
      <c r="E16" s="36">
        <v>1</v>
      </c>
      <c r="F16" s="36">
        <v>1</v>
      </c>
      <c r="G16" s="36">
        <v>1</v>
      </c>
      <c r="H16" s="36">
        <v>1</v>
      </c>
      <c r="I16" s="36">
        <v>1</v>
      </c>
      <c r="J16" s="36"/>
      <c r="K16" s="37"/>
      <c r="L16" s="37"/>
      <c r="M16" s="36"/>
      <c r="N16" s="36"/>
      <c r="O16" s="36"/>
      <c r="P16" s="36"/>
    </row>
    <row r="17" spans="1:16" ht="16.5">
      <c r="A17" s="33" t="s">
        <v>43</v>
      </c>
      <c r="B17" s="178" t="s">
        <v>63</v>
      </c>
      <c r="C17" s="178"/>
      <c r="D17" s="178"/>
      <c r="E17" s="36">
        <v>20</v>
      </c>
      <c r="F17" s="36">
        <v>20</v>
      </c>
      <c r="G17" s="36">
        <v>20</v>
      </c>
      <c r="H17" s="36">
        <v>20</v>
      </c>
      <c r="I17" s="36">
        <v>20</v>
      </c>
      <c r="J17" s="36"/>
      <c r="K17" s="37"/>
      <c r="L17" s="37"/>
      <c r="M17" s="36"/>
      <c r="N17" s="36"/>
      <c r="O17" s="36"/>
      <c r="P17" s="36"/>
    </row>
    <row r="18" spans="1:16" ht="16.5">
      <c r="A18" s="33" t="s">
        <v>12</v>
      </c>
      <c r="B18" s="177" t="s">
        <v>66</v>
      </c>
      <c r="C18" s="177"/>
      <c r="D18" s="177"/>
      <c r="E18" s="36">
        <v>0</v>
      </c>
      <c r="F18" s="36">
        <v>0</v>
      </c>
      <c r="G18" s="36">
        <v>0</v>
      </c>
      <c r="H18" s="36">
        <v>0</v>
      </c>
      <c r="I18" s="36">
        <v>0</v>
      </c>
      <c r="J18" s="36"/>
      <c r="K18" s="37"/>
      <c r="L18" s="37"/>
      <c r="M18" s="36"/>
      <c r="N18" s="36"/>
      <c r="O18" s="36"/>
      <c r="P18" s="36"/>
    </row>
    <row r="19" spans="1:16" ht="16.5">
      <c r="A19" s="33" t="s">
        <v>15</v>
      </c>
      <c r="B19" s="177" t="s">
        <v>67</v>
      </c>
      <c r="C19" s="177"/>
      <c r="D19" s="177"/>
      <c r="E19" s="36">
        <v>0</v>
      </c>
      <c r="F19" s="36">
        <v>0</v>
      </c>
      <c r="G19" s="36">
        <v>0</v>
      </c>
      <c r="H19" s="36">
        <v>0</v>
      </c>
      <c r="I19" s="36">
        <v>0</v>
      </c>
      <c r="J19" s="36"/>
      <c r="K19" s="37"/>
      <c r="L19" s="37"/>
      <c r="M19" s="36"/>
      <c r="N19" s="36"/>
      <c r="O19" s="36"/>
      <c r="P19" s="36"/>
    </row>
    <row r="20" spans="1:16" ht="16.5">
      <c r="A20" s="33" t="s">
        <v>11</v>
      </c>
      <c r="B20" s="177" t="s">
        <v>68</v>
      </c>
      <c r="C20" s="177"/>
      <c r="D20" s="177"/>
      <c r="E20" s="36">
        <v>0</v>
      </c>
      <c r="F20" s="36">
        <v>0</v>
      </c>
      <c r="G20" s="36">
        <v>0</v>
      </c>
      <c r="H20" s="36">
        <v>0</v>
      </c>
      <c r="I20" s="36">
        <v>0</v>
      </c>
      <c r="J20" s="36"/>
      <c r="K20" s="37"/>
      <c r="L20" s="37"/>
      <c r="M20" s="36"/>
      <c r="N20" s="36"/>
      <c r="O20" s="36"/>
      <c r="P20" s="36"/>
    </row>
    <row r="21" spans="1:17" ht="16.5">
      <c r="A21" s="33" t="s">
        <v>16</v>
      </c>
      <c r="B21" s="177" t="s">
        <v>89</v>
      </c>
      <c r="C21" s="177"/>
      <c r="D21" s="177"/>
      <c r="E21" s="36">
        <v>0</v>
      </c>
      <c r="F21" s="36">
        <v>0</v>
      </c>
      <c r="G21" s="36">
        <v>0</v>
      </c>
      <c r="H21" s="36">
        <v>0</v>
      </c>
      <c r="I21" s="36"/>
      <c r="J21" s="36"/>
      <c r="K21" s="37"/>
      <c r="L21" s="37"/>
      <c r="M21" s="36"/>
      <c r="N21" s="36"/>
      <c r="O21" s="36"/>
      <c r="P21" s="36"/>
      <c r="Q21" s="22"/>
    </row>
    <row r="22" spans="1:17" ht="16.5" customHeight="1" thickBot="1">
      <c r="A22" s="182" t="s">
        <v>81</v>
      </c>
      <c r="B22" s="182"/>
      <c r="C22" s="182"/>
      <c r="D22" s="182"/>
      <c r="E22" s="182"/>
      <c r="F22" s="182"/>
      <c r="G22" s="182"/>
      <c r="H22" s="182"/>
      <c r="I22" s="182"/>
      <c r="J22" s="182"/>
      <c r="K22" s="182"/>
      <c r="L22" s="182"/>
      <c r="M22" s="182"/>
      <c r="N22" s="182"/>
      <c r="O22" s="182"/>
      <c r="P22" s="182"/>
      <c r="Q22" s="183"/>
    </row>
    <row r="23" spans="1:17" ht="16.5">
      <c r="A23" s="33" t="s">
        <v>13</v>
      </c>
      <c r="B23" s="177" t="s">
        <v>82</v>
      </c>
      <c r="C23" s="177"/>
      <c r="D23" s="177"/>
      <c r="E23" s="36">
        <v>1</v>
      </c>
      <c r="F23" s="36">
        <v>0</v>
      </c>
      <c r="G23" s="36">
        <v>0</v>
      </c>
      <c r="H23" s="36">
        <v>0</v>
      </c>
      <c r="I23" s="36">
        <v>0</v>
      </c>
      <c r="J23" s="36"/>
      <c r="K23" s="37"/>
      <c r="L23" s="37"/>
      <c r="M23" s="36"/>
      <c r="N23" s="36"/>
      <c r="O23" s="36"/>
      <c r="P23" s="38"/>
      <c r="Q23" s="71"/>
    </row>
    <row r="24" spans="1:17" ht="16.5" customHeight="1">
      <c r="A24" s="33"/>
      <c r="B24" s="176" t="s">
        <v>109</v>
      </c>
      <c r="C24" s="176"/>
      <c r="D24" s="176"/>
      <c r="E24" s="36">
        <v>1</v>
      </c>
      <c r="F24" s="36">
        <v>0</v>
      </c>
      <c r="G24" s="36">
        <v>0</v>
      </c>
      <c r="H24" s="36">
        <v>0</v>
      </c>
      <c r="I24" s="36">
        <v>0</v>
      </c>
      <c r="J24" s="36"/>
      <c r="K24" s="37"/>
      <c r="L24" s="37"/>
      <c r="M24" s="36"/>
      <c r="N24" s="36"/>
      <c r="O24" s="36"/>
      <c r="P24" s="38"/>
      <c r="Q24" s="72"/>
    </row>
    <row r="25" spans="1:17" ht="16.5" customHeight="1">
      <c r="A25" s="33" t="s">
        <v>14</v>
      </c>
      <c r="B25" s="176" t="s">
        <v>108</v>
      </c>
      <c r="C25" s="176"/>
      <c r="D25" s="176"/>
      <c r="E25" s="36">
        <v>0</v>
      </c>
      <c r="F25" s="36">
        <v>3</v>
      </c>
      <c r="G25" s="36">
        <v>0</v>
      </c>
      <c r="H25" s="36">
        <v>0</v>
      </c>
      <c r="I25" s="36">
        <v>0</v>
      </c>
      <c r="J25" s="36"/>
      <c r="K25" s="37"/>
      <c r="L25" s="37"/>
      <c r="M25" s="36"/>
      <c r="N25" s="36"/>
      <c r="O25" s="36"/>
      <c r="P25" s="38"/>
      <c r="Q25" s="33"/>
    </row>
    <row r="26" spans="1:17" ht="16.5" customHeight="1">
      <c r="A26" s="33" t="s">
        <v>14</v>
      </c>
      <c r="B26" s="176" t="s">
        <v>111</v>
      </c>
      <c r="C26" s="176"/>
      <c r="D26" s="176"/>
      <c r="E26" s="36">
        <v>1</v>
      </c>
      <c r="F26" s="36">
        <v>0</v>
      </c>
      <c r="G26" s="36">
        <v>0</v>
      </c>
      <c r="H26" s="36">
        <v>0</v>
      </c>
      <c r="I26" s="36">
        <v>0</v>
      </c>
      <c r="J26" s="36"/>
      <c r="K26" s="37"/>
      <c r="L26" s="37"/>
      <c r="M26" s="36"/>
      <c r="N26" s="36"/>
      <c r="O26" s="36"/>
      <c r="P26" s="38"/>
      <c r="Q26" s="72"/>
    </row>
    <row r="27" spans="1:17" ht="16.5">
      <c r="A27" s="33" t="s">
        <v>59</v>
      </c>
      <c r="B27" s="181" t="s">
        <v>2</v>
      </c>
      <c r="C27" s="177" t="s">
        <v>79</v>
      </c>
      <c r="D27" s="177"/>
      <c r="E27" s="36">
        <v>1</v>
      </c>
      <c r="F27" s="36">
        <v>3</v>
      </c>
      <c r="G27" s="36">
        <v>0</v>
      </c>
      <c r="H27" s="36">
        <v>0</v>
      </c>
      <c r="I27" s="36">
        <v>0</v>
      </c>
      <c r="J27" s="36"/>
      <c r="K27" s="37"/>
      <c r="L27" s="37"/>
      <c r="M27" s="36"/>
      <c r="N27" s="36"/>
      <c r="O27" s="36"/>
      <c r="P27" s="38"/>
      <c r="Q27" s="72"/>
    </row>
    <row r="28" spans="1:17" ht="16.5">
      <c r="A28" s="33" t="s">
        <v>80</v>
      </c>
      <c r="B28" s="181"/>
      <c r="C28" s="177" t="s">
        <v>107</v>
      </c>
      <c r="D28" s="177"/>
      <c r="E28" s="37">
        <v>0</v>
      </c>
      <c r="F28" s="37">
        <v>0</v>
      </c>
      <c r="G28" s="37">
        <v>0</v>
      </c>
      <c r="H28" s="69">
        <v>0</v>
      </c>
      <c r="I28" s="37">
        <v>0</v>
      </c>
      <c r="J28" s="37"/>
      <c r="K28" s="37"/>
      <c r="L28" s="37"/>
      <c r="M28" s="37"/>
      <c r="N28" s="37"/>
      <c r="O28" s="37"/>
      <c r="P28" s="70"/>
      <c r="Q28" s="72"/>
    </row>
    <row r="29" spans="1:19" s="1" customFormat="1" ht="17.25" thickBot="1">
      <c r="A29" s="33" t="s">
        <v>10</v>
      </c>
      <c r="B29" s="97" t="s">
        <v>110</v>
      </c>
      <c r="C29" s="97"/>
      <c r="D29" s="97"/>
      <c r="E29" s="37"/>
      <c r="F29" s="37"/>
      <c r="G29" s="37"/>
      <c r="H29" s="69"/>
      <c r="I29" s="37"/>
      <c r="J29" s="37"/>
      <c r="K29" s="37"/>
      <c r="L29" s="37"/>
      <c r="M29" s="37"/>
      <c r="N29" s="37"/>
      <c r="O29" s="37"/>
      <c r="P29" s="70"/>
      <c r="Q29" s="73"/>
      <c r="S29" s="13"/>
    </row>
    <row r="30" spans="1:19" s="5" customFormat="1" ht="17.25" thickBot="1">
      <c r="A30" s="33" t="s">
        <v>10</v>
      </c>
      <c r="B30" s="97" t="s">
        <v>85</v>
      </c>
      <c r="C30" s="97"/>
      <c r="D30" s="97"/>
      <c r="E30" s="37">
        <v>0</v>
      </c>
      <c r="F30" s="37">
        <v>0</v>
      </c>
      <c r="G30" s="37">
        <v>0</v>
      </c>
      <c r="H30" s="69">
        <v>0</v>
      </c>
      <c r="I30" s="37">
        <v>0</v>
      </c>
      <c r="J30" s="37"/>
      <c r="K30" s="37"/>
      <c r="L30" s="37"/>
      <c r="M30" s="37"/>
      <c r="N30" s="37"/>
      <c r="O30" s="37"/>
      <c r="P30" s="70"/>
      <c r="Q30" s="73"/>
      <c r="S30" s="13"/>
    </row>
    <row r="31" spans="1:19" s="1" customFormat="1" ht="17.25" thickBot="1">
      <c r="A31" s="33" t="s">
        <v>10</v>
      </c>
      <c r="B31" s="97" t="s">
        <v>86</v>
      </c>
      <c r="C31" s="97"/>
      <c r="D31" s="97"/>
      <c r="E31" s="37">
        <v>0</v>
      </c>
      <c r="F31" s="37">
        <v>0</v>
      </c>
      <c r="G31" s="37">
        <v>0</v>
      </c>
      <c r="H31" s="69">
        <v>0</v>
      </c>
      <c r="I31" s="37">
        <v>0</v>
      </c>
      <c r="J31" s="37"/>
      <c r="K31" s="37"/>
      <c r="L31" s="37"/>
      <c r="M31" s="37"/>
      <c r="N31" s="37"/>
      <c r="O31" s="37"/>
      <c r="P31" s="70"/>
      <c r="Q31" s="73"/>
      <c r="S31" s="13"/>
    </row>
    <row r="32" spans="1:18" ht="17.25" thickBot="1">
      <c r="A32" s="33" t="s">
        <v>10</v>
      </c>
      <c r="B32" s="97" t="s">
        <v>90</v>
      </c>
      <c r="C32" s="97"/>
      <c r="D32" s="97"/>
      <c r="E32" s="37">
        <v>0</v>
      </c>
      <c r="F32" s="37">
        <v>0</v>
      </c>
      <c r="G32" s="37">
        <v>0</v>
      </c>
      <c r="H32" s="69">
        <v>0</v>
      </c>
      <c r="I32" s="37">
        <v>0</v>
      </c>
      <c r="J32" s="37"/>
      <c r="K32" s="37"/>
      <c r="L32" s="37"/>
      <c r="M32" s="37"/>
      <c r="N32" s="37"/>
      <c r="O32" s="37"/>
      <c r="P32" s="70"/>
      <c r="Q32" s="73"/>
      <c r="R32" s="1"/>
    </row>
    <row r="33" spans="1:17" ht="17.25" thickBot="1">
      <c r="A33" s="33" t="s">
        <v>10</v>
      </c>
      <c r="B33" s="97" t="s">
        <v>99</v>
      </c>
      <c r="C33" s="97"/>
      <c r="D33" s="97"/>
      <c r="E33" s="37">
        <v>0</v>
      </c>
      <c r="F33" s="37">
        <v>0</v>
      </c>
      <c r="G33" s="37">
        <v>0</v>
      </c>
      <c r="H33" s="69">
        <v>0</v>
      </c>
      <c r="I33" s="37">
        <v>0</v>
      </c>
      <c r="J33" s="37"/>
      <c r="K33" s="37"/>
      <c r="L33" s="37"/>
      <c r="M33" s="37"/>
      <c r="N33" s="37"/>
      <c r="O33" s="37"/>
      <c r="P33" s="70"/>
      <c r="Q33" s="73"/>
    </row>
    <row r="34" spans="1:17" ht="17.25" thickBot="1">
      <c r="A34" s="33" t="s">
        <v>10</v>
      </c>
      <c r="B34" s="97" t="s">
        <v>91</v>
      </c>
      <c r="C34" s="97"/>
      <c r="D34" s="97"/>
      <c r="E34" s="37">
        <v>0</v>
      </c>
      <c r="F34" s="37">
        <v>0</v>
      </c>
      <c r="G34" s="37">
        <v>0</v>
      </c>
      <c r="H34" s="69">
        <v>0</v>
      </c>
      <c r="I34" s="37">
        <v>0</v>
      </c>
      <c r="J34" s="37"/>
      <c r="K34" s="37"/>
      <c r="L34" s="37"/>
      <c r="M34" s="37"/>
      <c r="N34" s="37"/>
      <c r="O34" s="37"/>
      <c r="P34" s="70"/>
      <c r="Q34" s="73"/>
    </row>
    <row r="35" spans="1:18" s="1" customFormat="1" ht="17.25" thickBot="1">
      <c r="A35" s="33"/>
      <c r="B35" s="97" t="s">
        <v>92</v>
      </c>
      <c r="C35" s="97"/>
      <c r="D35" s="97"/>
      <c r="E35" s="37">
        <v>0</v>
      </c>
      <c r="F35" s="37">
        <v>0</v>
      </c>
      <c r="G35" s="37">
        <v>0</v>
      </c>
      <c r="H35" s="69">
        <v>0</v>
      </c>
      <c r="I35" s="37">
        <v>0</v>
      </c>
      <c r="J35" s="37"/>
      <c r="K35" s="37"/>
      <c r="L35" s="37"/>
      <c r="M35" s="37"/>
      <c r="N35" s="37"/>
      <c r="O35" s="37"/>
      <c r="P35" s="70"/>
      <c r="Q35" s="73"/>
      <c r="R35" s="21"/>
    </row>
    <row r="36" spans="1:18" ht="17.25" thickBot="1">
      <c r="A36" s="33"/>
      <c r="B36" s="97" t="s">
        <v>92</v>
      </c>
      <c r="C36" s="97"/>
      <c r="D36" s="97" t="s">
        <v>124</v>
      </c>
      <c r="E36" s="37">
        <v>0</v>
      </c>
      <c r="F36" s="37">
        <v>0</v>
      </c>
      <c r="G36" s="37">
        <v>0</v>
      </c>
      <c r="H36" s="69">
        <v>0</v>
      </c>
      <c r="I36" s="37">
        <v>0</v>
      </c>
      <c r="J36" s="37"/>
      <c r="K36" s="37"/>
      <c r="L36" s="37"/>
      <c r="M36" s="37"/>
      <c r="N36" s="37"/>
      <c r="O36" s="37"/>
      <c r="P36" s="70"/>
      <c r="Q36" s="73"/>
      <c r="R36" s="29"/>
    </row>
    <row r="37" spans="1:17" ht="17.25" thickBot="1">
      <c r="A37" s="33"/>
      <c r="B37" s="97" t="s">
        <v>93</v>
      </c>
      <c r="C37" s="97"/>
      <c r="D37" s="97"/>
      <c r="E37" s="37">
        <v>0</v>
      </c>
      <c r="F37" s="37">
        <v>0</v>
      </c>
      <c r="G37" s="37">
        <v>0</v>
      </c>
      <c r="H37" s="69">
        <v>0</v>
      </c>
      <c r="I37" s="37">
        <v>0</v>
      </c>
      <c r="J37" s="37"/>
      <c r="K37" s="37"/>
      <c r="L37" s="37"/>
      <c r="M37" s="37"/>
      <c r="N37" s="37"/>
      <c r="O37" s="37"/>
      <c r="P37" s="70"/>
      <c r="Q37" s="73"/>
    </row>
    <row r="38" spans="1:17" ht="17.25" thickBot="1">
      <c r="A38" s="33"/>
      <c r="B38" s="97" t="s">
        <v>94</v>
      </c>
      <c r="C38" s="97"/>
      <c r="D38" s="97"/>
      <c r="E38" s="37">
        <v>0</v>
      </c>
      <c r="F38" s="37">
        <v>0</v>
      </c>
      <c r="G38" s="37">
        <v>0</v>
      </c>
      <c r="H38" s="69">
        <v>0</v>
      </c>
      <c r="I38" s="37">
        <v>0</v>
      </c>
      <c r="J38" s="37"/>
      <c r="K38" s="37"/>
      <c r="L38" s="37"/>
      <c r="M38" s="37"/>
      <c r="N38" s="37"/>
      <c r="O38" s="37"/>
      <c r="P38" s="70"/>
      <c r="Q38" s="73"/>
    </row>
    <row r="39" spans="1:17" ht="17.25" thickBot="1">
      <c r="A39" s="33"/>
      <c r="B39" s="97" t="s">
        <v>95</v>
      </c>
      <c r="C39" s="97"/>
      <c r="D39" s="97"/>
      <c r="E39" s="37">
        <v>0</v>
      </c>
      <c r="F39" s="37">
        <v>0</v>
      </c>
      <c r="G39" s="37">
        <v>0</v>
      </c>
      <c r="H39" s="69">
        <v>0</v>
      </c>
      <c r="I39" s="37">
        <v>0</v>
      </c>
      <c r="J39" s="37"/>
      <c r="K39" s="37"/>
      <c r="L39" s="37"/>
      <c r="M39" s="37"/>
      <c r="N39" s="37"/>
      <c r="O39" s="37"/>
      <c r="P39" s="70"/>
      <c r="Q39" s="73"/>
    </row>
    <row r="40" spans="1:17" ht="17.25" thickBot="1">
      <c r="A40" s="33"/>
      <c r="B40" s="97" t="s">
        <v>96</v>
      </c>
      <c r="C40" s="97"/>
      <c r="D40" s="97"/>
      <c r="E40" s="37">
        <v>0</v>
      </c>
      <c r="F40" s="37">
        <v>3</v>
      </c>
      <c r="G40" s="37">
        <v>0</v>
      </c>
      <c r="H40" s="69">
        <v>0</v>
      </c>
      <c r="I40" s="37">
        <v>0</v>
      </c>
      <c r="J40" s="37"/>
      <c r="K40" s="37"/>
      <c r="L40" s="37"/>
      <c r="M40" s="37"/>
      <c r="N40" s="37"/>
      <c r="O40" s="37"/>
      <c r="P40" s="70"/>
      <c r="Q40" s="73"/>
    </row>
    <row r="41" spans="1:17" ht="17.25" thickBot="1">
      <c r="A41" s="33"/>
      <c r="B41" s="97" t="s">
        <v>97</v>
      </c>
      <c r="C41" s="97"/>
      <c r="D41" s="97"/>
      <c r="E41" s="37">
        <v>0</v>
      </c>
      <c r="F41" s="37">
        <v>0</v>
      </c>
      <c r="G41" s="37">
        <v>0</v>
      </c>
      <c r="H41" s="69">
        <v>0</v>
      </c>
      <c r="I41" s="37">
        <v>0</v>
      </c>
      <c r="J41" s="37"/>
      <c r="K41" s="37"/>
      <c r="L41" s="37"/>
      <c r="M41" s="37"/>
      <c r="N41" s="37"/>
      <c r="O41" s="37"/>
      <c r="P41" s="70"/>
      <c r="Q41" s="73"/>
    </row>
    <row r="42" spans="1:17" ht="17.25" thickBot="1">
      <c r="A42" s="33"/>
      <c r="B42" s="97" t="s">
        <v>102</v>
      </c>
      <c r="C42" s="97"/>
      <c r="D42" s="97"/>
      <c r="E42" s="37">
        <v>0</v>
      </c>
      <c r="F42" s="37">
        <v>0</v>
      </c>
      <c r="G42" s="37">
        <v>0</v>
      </c>
      <c r="H42" s="69">
        <v>0</v>
      </c>
      <c r="I42" s="37">
        <v>0</v>
      </c>
      <c r="J42" s="37"/>
      <c r="K42" s="37"/>
      <c r="L42" s="37"/>
      <c r="M42" s="37"/>
      <c r="N42" s="37"/>
      <c r="O42" s="37"/>
      <c r="P42" s="70"/>
      <c r="Q42" s="73"/>
    </row>
    <row r="43" spans="1:17" ht="17.25" thickBot="1">
      <c r="A43" s="33"/>
      <c r="B43" s="97" t="s">
        <v>103</v>
      </c>
      <c r="C43" s="97"/>
      <c r="D43" s="97"/>
      <c r="E43" s="37">
        <v>0</v>
      </c>
      <c r="F43" s="37">
        <v>0</v>
      </c>
      <c r="G43" s="37">
        <v>0</v>
      </c>
      <c r="H43" s="69">
        <v>0</v>
      </c>
      <c r="I43" s="37">
        <v>0</v>
      </c>
      <c r="J43" s="37"/>
      <c r="K43" s="37"/>
      <c r="L43" s="37"/>
      <c r="M43" s="37"/>
      <c r="N43" s="37"/>
      <c r="O43" s="37"/>
      <c r="P43" s="70"/>
      <c r="Q43" s="73"/>
    </row>
    <row r="44" spans="1:17" ht="17.25" thickBot="1">
      <c r="A44" s="33"/>
      <c r="B44" s="97" t="s">
        <v>98</v>
      </c>
      <c r="C44" s="97"/>
      <c r="D44" s="97"/>
      <c r="E44" s="37">
        <v>1</v>
      </c>
      <c r="F44" s="37">
        <v>0</v>
      </c>
      <c r="G44" s="37">
        <v>0</v>
      </c>
      <c r="H44" s="69">
        <v>0</v>
      </c>
      <c r="I44" s="37">
        <v>0</v>
      </c>
      <c r="J44" s="37"/>
      <c r="K44" s="37"/>
      <c r="L44" s="37"/>
      <c r="M44" s="37"/>
      <c r="N44" s="37"/>
      <c r="O44" s="37"/>
      <c r="P44" s="70"/>
      <c r="Q44" s="73"/>
    </row>
    <row r="45" spans="1:17" ht="17.25" thickBot="1">
      <c r="A45" s="33" t="s">
        <v>10</v>
      </c>
      <c r="B45" s="97" t="s">
        <v>87</v>
      </c>
      <c r="C45" s="97"/>
      <c r="D45" s="97"/>
      <c r="E45" s="37">
        <v>0</v>
      </c>
      <c r="F45" s="37">
        <v>0</v>
      </c>
      <c r="G45" s="37">
        <v>0</v>
      </c>
      <c r="H45" s="69">
        <v>0</v>
      </c>
      <c r="I45" s="37">
        <v>0</v>
      </c>
      <c r="J45" s="37"/>
      <c r="K45" s="37"/>
      <c r="L45" s="37"/>
      <c r="M45" s="37"/>
      <c r="N45" s="37"/>
      <c r="O45" s="37"/>
      <c r="P45" s="70"/>
      <c r="Q45" s="73"/>
    </row>
    <row r="46" spans="1:17" ht="17.25" thickBot="1">
      <c r="A46" s="33" t="s">
        <v>10</v>
      </c>
      <c r="B46" s="97" t="s">
        <v>88</v>
      </c>
      <c r="C46" s="97"/>
      <c r="D46" s="97"/>
      <c r="E46" s="37">
        <v>0</v>
      </c>
      <c r="F46" s="37">
        <v>3</v>
      </c>
      <c r="G46" s="37">
        <v>0</v>
      </c>
      <c r="H46" s="69">
        <v>0</v>
      </c>
      <c r="I46" s="37">
        <v>0</v>
      </c>
      <c r="J46" s="37"/>
      <c r="K46" s="37"/>
      <c r="L46" s="37"/>
      <c r="M46" s="37"/>
      <c r="N46" s="37"/>
      <c r="O46" s="37"/>
      <c r="P46" s="70"/>
      <c r="Q46" s="73"/>
    </row>
    <row r="47" spans="1:17" ht="17.25" thickBot="1">
      <c r="A47" s="33" t="s">
        <v>10</v>
      </c>
      <c r="B47" s="144" t="s">
        <v>104</v>
      </c>
      <c r="C47" s="145"/>
      <c r="D47" s="145"/>
      <c r="E47" s="145"/>
      <c r="F47" s="146"/>
      <c r="G47" s="37"/>
      <c r="H47" s="69"/>
      <c r="I47" s="37"/>
      <c r="J47" s="37"/>
      <c r="K47" s="37"/>
      <c r="L47" s="37"/>
      <c r="M47" s="37"/>
      <c r="N47" s="37"/>
      <c r="O47" s="37"/>
      <c r="P47" s="70"/>
      <c r="Q47" s="73"/>
    </row>
    <row r="48" spans="1:17" ht="17.25" thickBot="1">
      <c r="A48" s="33" t="s">
        <v>10</v>
      </c>
      <c r="B48" s="97" t="s">
        <v>105</v>
      </c>
      <c r="C48" s="97"/>
      <c r="D48" s="97"/>
      <c r="E48" s="37"/>
      <c r="F48" s="37"/>
      <c r="G48" s="37"/>
      <c r="H48" s="69"/>
      <c r="I48" s="37"/>
      <c r="J48" s="37"/>
      <c r="K48" s="37"/>
      <c r="L48" s="37"/>
      <c r="M48" s="37"/>
      <c r="N48" s="37"/>
      <c r="O48" s="37"/>
      <c r="P48" s="70"/>
      <c r="Q48" s="73"/>
    </row>
    <row r="49" spans="1:17" ht="17.25" thickBot="1">
      <c r="A49" s="33" t="s">
        <v>10</v>
      </c>
      <c r="B49" s="97"/>
      <c r="C49" s="97"/>
      <c r="D49" s="97"/>
      <c r="E49" s="37">
        <v>0</v>
      </c>
      <c r="F49" s="37">
        <v>0</v>
      </c>
      <c r="G49" s="37">
        <v>0</v>
      </c>
      <c r="H49" s="69">
        <v>0</v>
      </c>
      <c r="I49" s="37">
        <v>0</v>
      </c>
      <c r="J49" s="37"/>
      <c r="K49" s="37"/>
      <c r="L49" s="37"/>
      <c r="M49" s="37"/>
      <c r="N49" s="37"/>
      <c r="O49" s="37"/>
      <c r="P49" s="70"/>
      <c r="Q49" s="73"/>
    </row>
    <row r="50" spans="1:17" ht="16.5">
      <c r="A50" s="25" t="s">
        <v>45</v>
      </c>
      <c r="B50" s="13"/>
      <c r="C50" s="25"/>
      <c r="D50" s="25"/>
      <c r="E50" s="10"/>
      <c r="F50" s="10"/>
      <c r="G50" s="10"/>
      <c r="H50" s="10"/>
      <c r="I50" s="10"/>
      <c r="J50" s="11"/>
      <c r="K50" s="11"/>
      <c r="L50" s="195"/>
      <c r="M50" s="195"/>
      <c r="N50" s="195"/>
      <c r="O50" s="195"/>
      <c r="P50" s="195"/>
      <c r="Q50" s="195"/>
    </row>
    <row r="51" spans="1:17" ht="16.5">
      <c r="A51" s="12"/>
      <c r="B51" s="9"/>
      <c r="C51" s="13"/>
      <c r="D51" s="13"/>
      <c r="E51" s="194" t="s">
        <v>48</v>
      </c>
      <c r="F51" s="194"/>
      <c r="G51" s="194"/>
      <c r="H51" s="194"/>
      <c r="I51" s="194"/>
      <c r="J51" s="14"/>
      <c r="K51" s="14"/>
      <c r="L51" s="194" t="s">
        <v>47</v>
      </c>
      <c r="M51" s="194"/>
      <c r="N51" s="194"/>
      <c r="O51" s="194"/>
      <c r="P51" s="194"/>
      <c r="Q51" s="194"/>
    </row>
    <row r="52" spans="1:17" ht="16.5">
      <c r="A52" s="15"/>
      <c r="B52" s="25"/>
      <c r="C52" s="9"/>
      <c r="D52" s="9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"/>
    </row>
    <row r="53" spans="1:17" ht="16.5">
      <c r="A53" s="25" t="s">
        <v>46</v>
      </c>
      <c r="B53" s="13"/>
      <c r="C53" s="25"/>
      <c r="D53" s="25"/>
      <c r="E53" s="10"/>
      <c r="F53" s="10"/>
      <c r="G53" s="10"/>
      <c r="H53" s="10"/>
      <c r="I53" s="10"/>
      <c r="J53" s="11"/>
      <c r="K53" s="11"/>
      <c r="L53" s="195"/>
      <c r="M53" s="195"/>
      <c r="N53" s="195"/>
      <c r="O53" s="195"/>
      <c r="P53" s="195"/>
      <c r="Q53" s="195"/>
    </row>
    <row r="54" spans="1:17" ht="16.5">
      <c r="A54" s="12"/>
      <c r="C54" s="13"/>
      <c r="D54" s="13"/>
      <c r="E54" s="194" t="s">
        <v>48</v>
      </c>
      <c r="F54" s="194"/>
      <c r="G54" s="194"/>
      <c r="H54" s="194"/>
      <c r="I54" s="194"/>
      <c r="J54" s="14"/>
      <c r="K54" s="14"/>
      <c r="L54" s="194" t="s">
        <v>47</v>
      </c>
      <c r="M54" s="194"/>
      <c r="N54" s="194"/>
      <c r="O54" s="194"/>
      <c r="P54" s="194"/>
      <c r="Q54" s="194"/>
    </row>
    <row r="56" ht="16.5">
      <c r="B56" s="102"/>
    </row>
    <row r="57" spans="1:17" ht="16.5">
      <c r="A57" s="102"/>
      <c r="B57" s="99"/>
      <c r="C57" s="102"/>
      <c r="D57" s="102"/>
      <c r="E57" s="102"/>
      <c r="F57" s="102"/>
      <c r="G57" s="102"/>
      <c r="H57" s="102"/>
      <c r="I57" s="102"/>
      <c r="J57" s="102"/>
      <c r="K57" s="102"/>
      <c r="L57" s="102"/>
      <c r="M57" s="102"/>
      <c r="N57" s="102"/>
      <c r="O57" s="102"/>
      <c r="P57" s="102"/>
      <c r="Q57" s="65"/>
    </row>
    <row r="58" spans="1:17" ht="16.5">
      <c r="A58" s="99"/>
      <c r="B58" s="101"/>
      <c r="C58" s="99"/>
      <c r="D58" s="99"/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</row>
    <row r="59" spans="1:17" ht="16.5">
      <c r="A59" s="101"/>
      <c r="B59" s="100"/>
      <c r="C59" s="101"/>
      <c r="D59" s="101"/>
      <c r="E59" s="101"/>
      <c r="F59" s="101"/>
      <c r="G59" s="101"/>
      <c r="H59" s="67"/>
      <c r="I59" s="66"/>
      <c r="J59" s="66"/>
      <c r="K59" s="66"/>
      <c r="L59" s="66"/>
      <c r="M59" s="66"/>
      <c r="N59" s="66"/>
      <c r="O59" s="66"/>
      <c r="P59" s="66"/>
      <c r="Q59" s="65"/>
    </row>
    <row r="60" spans="1:8" ht="16.5">
      <c r="A60" s="100"/>
      <c r="C60" s="100"/>
      <c r="D60" s="100"/>
      <c r="E60" s="100"/>
      <c r="F60" s="100"/>
      <c r="G60" s="100"/>
      <c r="H60" s="100"/>
    </row>
  </sheetData>
  <sheetProtection/>
  <mergeCells count="36">
    <mergeCell ref="A2:Q2"/>
    <mergeCell ref="C27:D27"/>
    <mergeCell ref="L54:Q54"/>
    <mergeCell ref="L53:Q53"/>
    <mergeCell ref="L51:Q51"/>
    <mergeCell ref="L50:Q50"/>
    <mergeCell ref="E51:I51"/>
    <mergeCell ref="E54:I54"/>
    <mergeCell ref="C28:D28"/>
    <mergeCell ref="B24:D24"/>
    <mergeCell ref="B1:D1"/>
    <mergeCell ref="B10:D10"/>
    <mergeCell ref="C4:D4"/>
    <mergeCell ref="C5:D5"/>
    <mergeCell ref="C6:D6"/>
    <mergeCell ref="C7:D7"/>
    <mergeCell ref="B9:D9"/>
    <mergeCell ref="B4:B8"/>
    <mergeCell ref="B3:D3"/>
    <mergeCell ref="C8:D8"/>
    <mergeCell ref="A11:Q11"/>
    <mergeCell ref="B27:B28"/>
    <mergeCell ref="B21:D21"/>
    <mergeCell ref="B26:D26"/>
    <mergeCell ref="A22:Q22"/>
    <mergeCell ref="B14:D14"/>
    <mergeCell ref="B16:D16"/>
    <mergeCell ref="B20:D20"/>
    <mergeCell ref="B19:D19"/>
    <mergeCell ref="B23:D23"/>
    <mergeCell ref="B25:D25"/>
    <mergeCell ref="B12:D12"/>
    <mergeCell ref="B13:D13"/>
    <mergeCell ref="B15:D15"/>
    <mergeCell ref="B18:D18"/>
    <mergeCell ref="B17:D17"/>
  </mergeCells>
  <printOptions/>
  <pageMargins left="0.3937007874015748" right="0.3937007874015748" top="0.2755905511811024" bottom="0.2755905511811024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"/>
  <sheetViews>
    <sheetView zoomScale="110" zoomScaleNormal="110" zoomScalePageLayoutView="0" workbookViewId="0" topLeftCell="A1">
      <selection activeCell="B8" sqref="B8"/>
    </sheetView>
  </sheetViews>
  <sheetFormatPr defaultColWidth="9.140625" defaultRowHeight="15"/>
  <cols>
    <col min="1" max="1" width="11.00390625" style="17" customWidth="1"/>
    <col min="2" max="2" width="20.28125" style="17" customWidth="1"/>
    <col min="3" max="3" width="26.8515625" style="17" customWidth="1"/>
    <col min="4" max="4" width="27.00390625" style="17" customWidth="1"/>
    <col min="5" max="5" width="19.8515625" style="17" customWidth="1"/>
    <col min="6" max="6" width="29.140625" style="17" customWidth="1"/>
    <col min="7" max="21" width="9.140625" style="16" customWidth="1"/>
    <col min="22" max="22" width="9.140625" style="17" customWidth="1"/>
    <col min="23" max="23" width="9.140625" style="18" customWidth="1"/>
    <col min="24" max="16384" width="9.140625" style="17" customWidth="1"/>
  </cols>
  <sheetData>
    <row r="1" spans="1:6" ht="15.75">
      <c r="A1" s="197" t="s">
        <v>50</v>
      </c>
      <c r="B1" s="197"/>
      <c r="C1" s="197"/>
      <c r="D1" s="197"/>
      <c r="E1" s="197"/>
      <c r="F1" s="197"/>
    </row>
    <row r="2" spans="1:6" ht="15.75">
      <c r="A2" s="198" t="s">
        <v>51</v>
      </c>
      <c r="B2" s="198"/>
      <c r="C2" s="198"/>
      <c r="D2" s="198"/>
      <c r="E2" s="198"/>
      <c r="F2" s="198"/>
    </row>
    <row r="3" spans="1:6" ht="15.75">
      <c r="A3" s="196" t="s">
        <v>33</v>
      </c>
      <c r="B3" s="196"/>
      <c r="C3" s="196"/>
      <c r="D3" s="196"/>
      <c r="E3" s="196"/>
      <c r="F3" s="196"/>
    </row>
    <row r="4" spans="1:6" ht="31.5">
      <c r="A4" s="19" t="s">
        <v>31</v>
      </c>
      <c r="B4" s="19" t="s">
        <v>37</v>
      </c>
      <c r="C4" s="19" t="s">
        <v>32</v>
      </c>
      <c r="D4" s="19" t="s">
        <v>34</v>
      </c>
      <c r="E4" s="19" t="s">
        <v>35</v>
      </c>
      <c r="F4" s="19" t="s">
        <v>36</v>
      </c>
    </row>
  </sheetData>
  <sheetProtection/>
  <mergeCells count="3">
    <mergeCell ref="A3:F3"/>
    <mergeCell ref="A1:F1"/>
    <mergeCell ref="A2:F2"/>
  </mergeCells>
  <printOptions/>
  <pageMargins left="0.3937007874015748" right="0.3937007874015748" top="0.2755905511811024" bottom="0.2755905511811024" header="0" footer="0"/>
  <pageSetup horizontalDpi="180" verticalDpi="18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B9" sqref="B9"/>
    </sheetView>
  </sheetViews>
  <sheetFormatPr defaultColWidth="9.140625" defaultRowHeight="15"/>
  <cols>
    <col min="1" max="1" width="12.28125" style="17" customWidth="1"/>
    <col min="2" max="2" width="23.140625" style="17" customWidth="1"/>
    <col min="3" max="3" width="26.8515625" style="17" customWidth="1"/>
    <col min="4" max="4" width="34.28125" style="17" customWidth="1"/>
    <col min="5" max="5" width="28.7109375" style="17" customWidth="1"/>
    <col min="6" max="20" width="9.140625" style="16" customWidth="1"/>
    <col min="21" max="21" width="9.140625" style="17" customWidth="1"/>
    <col min="22" max="22" width="9.140625" style="18" customWidth="1"/>
    <col min="23" max="16384" width="9.140625" style="17" customWidth="1"/>
  </cols>
  <sheetData>
    <row r="1" spans="1:5" ht="15.75">
      <c r="A1" s="197" t="s">
        <v>50</v>
      </c>
      <c r="B1" s="197"/>
      <c r="C1" s="197"/>
      <c r="D1" s="197"/>
      <c r="E1" s="197"/>
    </row>
    <row r="2" spans="1:5" ht="15.75">
      <c r="A2" s="197" t="s">
        <v>51</v>
      </c>
      <c r="B2" s="197"/>
      <c r="C2" s="197"/>
      <c r="D2" s="197"/>
      <c r="E2" s="197"/>
    </row>
    <row r="3" spans="1:5" ht="15.75">
      <c r="A3" s="199" t="s">
        <v>38</v>
      </c>
      <c r="B3" s="199"/>
      <c r="C3" s="199"/>
      <c r="D3" s="199"/>
      <c r="E3" s="199"/>
    </row>
    <row r="4" spans="1:5" ht="31.5">
      <c r="A4" s="19" t="s">
        <v>31</v>
      </c>
      <c r="B4" s="19" t="s">
        <v>37</v>
      </c>
      <c r="C4" s="19" t="s">
        <v>32</v>
      </c>
      <c r="D4" s="19" t="s">
        <v>39</v>
      </c>
      <c r="E4" s="19" t="s">
        <v>40</v>
      </c>
    </row>
    <row r="5" spans="1:5" ht="15.75">
      <c r="A5" s="20"/>
      <c r="B5" s="20"/>
      <c r="C5" s="20"/>
      <c r="D5" s="20"/>
      <c r="E5" s="20"/>
    </row>
    <row r="6" spans="1:5" ht="15.75">
      <c r="A6" s="20"/>
      <c r="B6" s="20"/>
      <c r="C6" s="20"/>
      <c r="D6" s="20"/>
      <c r="E6" s="20"/>
    </row>
    <row r="7" spans="1:5" ht="15.75">
      <c r="A7" s="20"/>
      <c r="B7" s="20"/>
      <c r="C7" s="20"/>
      <c r="D7" s="20"/>
      <c r="E7" s="20"/>
    </row>
    <row r="8" spans="1:5" ht="15.75">
      <c r="A8" s="20"/>
      <c r="B8" s="20"/>
      <c r="C8" s="20"/>
      <c r="D8" s="20"/>
      <c r="E8" s="20"/>
    </row>
    <row r="9" spans="1:5" ht="15.75">
      <c r="A9" s="20"/>
      <c r="B9" s="20"/>
      <c r="C9" s="20"/>
      <c r="D9" s="20"/>
      <c r="E9" s="20"/>
    </row>
    <row r="10" spans="1:5" ht="15.75">
      <c r="A10" s="20"/>
      <c r="B10" s="20"/>
      <c r="C10" s="20"/>
      <c r="D10" s="20"/>
      <c r="E10" s="20"/>
    </row>
    <row r="11" spans="1:5" ht="15.75">
      <c r="A11" s="20"/>
      <c r="B11" s="20"/>
      <c r="C11" s="20"/>
      <c r="D11" s="20"/>
      <c r="E11" s="20"/>
    </row>
    <row r="12" spans="1:5" ht="15.75">
      <c r="A12" s="20"/>
      <c r="B12" s="20"/>
      <c r="C12" s="20"/>
      <c r="D12" s="20"/>
      <c r="E12" s="20"/>
    </row>
    <row r="13" spans="1:5" ht="15.75">
      <c r="A13" s="20"/>
      <c r="B13" s="20"/>
      <c r="C13" s="20"/>
      <c r="D13" s="20"/>
      <c r="E13" s="20"/>
    </row>
    <row r="14" spans="1:5" ht="15.75">
      <c r="A14" s="20"/>
      <c r="B14" s="20"/>
      <c r="C14" s="20"/>
      <c r="D14" s="20"/>
      <c r="E14" s="20"/>
    </row>
    <row r="15" spans="1:5" ht="15.75">
      <c r="A15" s="20"/>
      <c r="B15" s="20"/>
      <c r="C15" s="20"/>
      <c r="D15" s="20"/>
      <c r="E15" s="20"/>
    </row>
    <row r="16" spans="1:5" ht="15.75">
      <c r="A16" s="20"/>
      <c r="B16" s="20"/>
      <c r="C16" s="20"/>
      <c r="D16" s="20"/>
      <c r="E16" s="20"/>
    </row>
    <row r="17" spans="1:5" ht="15.75">
      <c r="A17" s="20"/>
      <c r="B17" s="20"/>
      <c r="C17" s="20"/>
      <c r="D17" s="20"/>
      <c r="E17" s="20"/>
    </row>
    <row r="18" spans="1:5" ht="15.75">
      <c r="A18" s="20"/>
      <c r="B18" s="20"/>
      <c r="C18" s="20"/>
      <c r="D18" s="20"/>
      <c r="E18" s="20"/>
    </row>
    <row r="19" spans="1:5" ht="15.75">
      <c r="A19" s="20"/>
      <c r="B19" s="20"/>
      <c r="C19" s="20"/>
      <c r="D19" s="20"/>
      <c r="E19" s="20"/>
    </row>
  </sheetData>
  <sheetProtection/>
  <mergeCells count="3">
    <mergeCell ref="A3:E3"/>
    <mergeCell ref="A1:E1"/>
    <mergeCell ref="A2:E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52"/>
  <sheetViews>
    <sheetView tabSelected="1" zoomScalePageLayoutView="0" workbookViewId="0" topLeftCell="A1">
      <selection activeCell="T22" sqref="T22"/>
    </sheetView>
  </sheetViews>
  <sheetFormatPr defaultColWidth="9.140625" defaultRowHeight="15"/>
  <cols>
    <col min="1" max="1" width="4.421875" style="0" customWidth="1"/>
    <col min="2" max="2" width="4.00390625" style="0" customWidth="1"/>
    <col min="4" max="4" width="5.421875" style="0" customWidth="1"/>
    <col min="5" max="5" width="5.8515625" style="0" customWidth="1"/>
    <col min="6" max="6" width="5.140625" style="0" customWidth="1"/>
    <col min="7" max="7" width="5.57421875" style="0" customWidth="1"/>
    <col min="8" max="8" width="4.28125" style="0" customWidth="1"/>
    <col min="9" max="9" width="5.7109375" style="0" customWidth="1"/>
    <col min="10" max="10" width="4.140625" style="0" customWidth="1"/>
    <col min="11" max="11" width="4.421875" style="0" customWidth="1"/>
    <col min="12" max="12" width="4.7109375" style="0" customWidth="1"/>
    <col min="13" max="13" width="4.57421875" style="0" customWidth="1"/>
    <col min="14" max="14" width="3.8515625" style="0" customWidth="1"/>
    <col min="15" max="15" width="5.421875" style="0" customWidth="1"/>
    <col min="16" max="16" width="4.8515625" style="0" customWidth="1"/>
    <col min="17" max="17" width="5.28125" style="0" customWidth="1"/>
  </cols>
  <sheetData>
    <row r="1" spans="1:17" ht="40.5">
      <c r="A1" s="103" t="s">
        <v>0</v>
      </c>
      <c r="B1" s="209" t="s">
        <v>1</v>
      </c>
      <c r="C1" s="209"/>
      <c r="D1" s="209"/>
      <c r="E1" s="104" t="s">
        <v>19</v>
      </c>
      <c r="F1" s="104" t="s">
        <v>20</v>
      </c>
      <c r="G1" s="104" t="s">
        <v>21</v>
      </c>
      <c r="H1" s="104" t="s">
        <v>22</v>
      </c>
      <c r="I1" s="104" t="s">
        <v>23</v>
      </c>
      <c r="J1" s="104" t="s">
        <v>24</v>
      </c>
      <c r="K1" s="104" t="s">
        <v>25</v>
      </c>
      <c r="L1" s="104" t="s">
        <v>26</v>
      </c>
      <c r="M1" s="104" t="s">
        <v>27</v>
      </c>
      <c r="N1" s="104" t="s">
        <v>28</v>
      </c>
      <c r="O1" s="104" t="s">
        <v>72</v>
      </c>
      <c r="P1" s="104" t="s">
        <v>29</v>
      </c>
      <c r="Q1" s="105" t="s">
        <v>71</v>
      </c>
    </row>
    <row r="2" spans="1:17" ht="13.5" customHeight="1" thickBot="1">
      <c r="A2" s="210" t="s">
        <v>53</v>
      </c>
      <c r="B2" s="211"/>
      <c r="C2" s="211"/>
      <c r="D2" s="211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3"/>
    </row>
    <row r="3" spans="1:17" ht="15.75" thickBot="1">
      <c r="A3" s="106" t="s">
        <v>13</v>
      </c>
      <c r="B3" s="214" t="s">
        <v>4</v>
      </c>
      <c r="C3" s="214"/>
      <c r="D3" s="215"/>
      <c r="E3" s="107">
        <v>84</v>
      </c>
      <c r="F3" s="107">
        <f aca="true" t="shared" si="0" ref="F3:P3">F4+F5+F6+F7+F8</f>
        <v>59</v>
      </c>
      <c r="G3" s="107">
        <f t="shared" si="0"/>
        <v>65</v>
      </c>
      <c r="H3" s="107">
        <f t="shared" si="0"/>
        <v>71</v>
      </c>
      <c r="I3" s="107">
        <f t="shared" si="0"/>
        <v>50</v>
      </c>
      <c r="J3" s="107">
        <f t="shared" si="0"/>
        <v>77</v>
      </c>
      <c r="K3" s="107">
        <f t="shared" si="0"/>
        <v>47</v>
      </c>
      <c r="L3" s="107">
        <f t="shared" si="0"/>
        <v>51</v>
      </c>
      <c r="M3" s="107">
        <f t="shared" si="0"/>
        <v>41</v>
      </c>
      <c r="N3" s="107">
        <f t="shared" si="0"/>
        <v>34</v>
      </c>
      <c r="O3" s="107">
        <f t="shared" si="0"/>
        <v>46</v>
      </c>
      <c r="P3" s="108">
        <f t="shared" si="0"/>
        <v>30</v>
      </c>
      <c r="Q3" s="109">
        <v>655</v>
      </c>
    </row>
    <row r="4" spans="1:17" ht="15">
      <c r="A4" s="110" t="s">
        <v>55</v>
      </c>
      <c r="B4" s="216" t="s">
        <v>2</v>
      </c>
      <c r="C4" s="219" t="s">
        <v>100</v>
      </c>
      <c r="D4" s="220"/>
      <c r="E4" s="111">
        <v>37</v>
      </c>
      <c r="F4" s="111">
        <v>25</v>
      </c>
      <c r="G4" s="111">
        <v>26</v>
      </c>
      <c r="H4" s="111">
        <v>30</v>
      </c>
      <c r="I4" s="111">
        <v>19</v>
      </c>
      <c r="J4" s="112">
        <v>30</v>
      </c>
      <c r="K4" s="112">
        <v>15</v>
      </c>
      <c r="L4" s="111">
        <v>15</v>
      </c>
      <c r="M4" s="111">
        <v>14</v>
      </c>
      <c r="N4" s="111">
        <v>12</v>
      </c>
      <c r="O4" s="111">
        <v>16</v>
      </c>
      <c r="P4" s="112">
        <v>9</v>
      </c>
      <c r="Q4" s="113">
        <v>248</v>
      </c>
    </row>
    <row r="5" spans="1:17" ht="15">
      <c r="A5" s="106" t="s">
        <v>56</v>
      </c>
      <c r="B5" s="217"/>
      <c r="C5" s="219" t="s">
        <v>101</v>
      </c>
      <c r="D5" s="220"/>
      <c r="E5" s="114">
        <v>41</v>
      </c>
      <c r="F5" s="114">
        <v>28</v>
      </c>
      <c r="G5" s="114">
        <v>32</v>
      </c>
      <c r="H5" s="114">
        <v>35</v>
      </c>
      <c r="I5" s="114">
        <v>25</v>
      </c>
      <c r="J5" s="115">
        <v>34</v>
      </c>
      <c r="K5" s="115">
        <v>21</v>
      </c>
      <c r="L5" s="114">
        <v>23</v>
      </c>
      <c r="M5" s="114">
        <v>21</v>
      </c>
      <c r="N5" s="114">
        <v>16</v>
      </c>
      <c r="O5" s="114">
        <v>21</v>
      </c>
      <c r="P5" s="115">
        <v>15</v>
      </c>
      <c r="Q5" s="116">
        <v>312</v>
      </c>
    </row>
    <row r="6" spans="1:17" ht="15">
      <c r="A6" s="106" t="s">
        <v>57</v>
      </c>
      <c r="B6" s="217"/>
      <c r="C6" s="219" t="s">
        <v>5</v>
      </c>
      <c r="D6" s="220"/>
      <c r="E6" s="114">
        <v>0</v>
      </c>
      <c r="F6" s="114">
        <v>0</v>
      </c>
      <c r="G6" s="114">
        <v>1</v>
      </c>
      <c r="H6" s="114">
        <v>0</v>
      </c>
      <c r="I6" s="114">
        <v>0</v>
      </c>
      <c r="J6" s="115">
        <v>0</v>
      </c>
      <c r="K6" s="115">
        <v>0</v>
      </c>
      <c r="L6" s="114">
        <v>1</v>
      </c>
      <c r="M6" s="114">
        <v>0</v>
      </c>
      <c r="N6" s="114">
        <v>0</v>
      </c>
      <c r="O6" s="114">
        <v>1</v>
      </c>
      <c r="P6" s="115">
        <v>0</v>
      </c>
      <c r="Q6" s="116">
        <v>3</v>
      </c>
    </row>
    <row r="7" spans="1:17" ht="15">
      <c r="A7" s="110" t="s">
        <v>58</v>
      </c>
      <c r="B7" s="217"/>
      <c r="C7" s="219" t="s">
        <v>17</v>
      </c>
      <c r="D7" s="220"/>
      <c r="E7" s="114">
        <v>3</v>
      </c>
      <c r="F7" s="114">
        <v>3</v>
      </c>
      <c r="G7" s="114">
        <v>3</v>
      </c>
      <c r="H7" s="114">
        <v>3</v>
      </c>
      <c r="I7" s="114">
        <v>3</v>
      </c>
      <c r="J7" s="115">
        <v>3</v>
      </c>
      <c r="K7" s="115">
        <v>3</v>
      </c>
      <c r="L7" s="114">
        <v>3</v>
      </c>
      <c r="M7" s="114">
        <v>3</v>
      </c>
      <c r="N7" s="114">
        <v>3</v>
      </c>
      <c r="O7" s="114">
        <v>3</v>
      </c>
      <c r="P7" s="115">
        <v>3</v>
      </c>
      <c r="Q7" s="116">
        <v>36</v>
      </c>
    </row>
    <row r="8" spans="1:17" ht="15">
      <c r="A8" s="106" t="s">
        <v>60</v>
      </c>
      <c r="B8" s="218"/>
      <c r="C8" s="215" t="s">
        <v>8</v>
      </c>
      <c r="D8" s="223"/>
      <c r="E8" s="114">
        <v>3</v>
      </c>
      <c r="F8" s="114">
        <v>3</v>
      </c>
      <c r="G8" s="114">
        <v>3</v>
      </c>
      <c r="H8" s="114">
        <v>3</v>
      </c>
      <c r="I8" s="114">
        <v>3</v>
      </c>
      <c r="J8" s="115">
        <v>10</v>
      </c>
      <c r="K8" s="115">
        <v>8</v>
      </c>
      <c r="L8" s="114">
        <v>9</v>
      </c>
      <c r="M8" s="114">
        <v>3</v>
      </c>
      <c r="N8" s="114">
        <v>3</v>
      </c>
      <c r="O8" s="114">
        <v>5</v>
      </c>
      <c r="P8" s="115">
        <v>3</v>
      </c>
      <c r="Q8" s="116">
        <v>56</v>
      </c>
    </row>
    <row r="9" spans="1:17" ht="15.75" thickBot="1">
      <c r="A9" s="110" t="s">
        <v>14</v>
      </c>
      <c r="B9" s="214" t="s">
        <v>61</v>
      </c>
      <c r="C9" s="214"/>
      <c r="D9" s="215"/>
      <c r="E9" s="117">
        <v>120</v>
      </c>
      <c r="F9" s="117">
        <v>150</v>
      </c>
      <c r="G9" s="117">
        <v>150</v>
      </c>
      <c r="H9" s="117">
        <v>150</v>
      </c>
      <c r="I9" s="117">
        <v>150</v>
      </c>
      <c r="J9" s="118">
        <v>260</v>
      </c>
      <c r="K9" s="118">
        <v>200</v>
      </c>
      <c r="L9" s="117">
        <v>250</v>
      </c>
      <c r="M9" s="117">
        <v>150</v>
      </c>
      <c r="N9" s="117">
        <v>250</v>
      </c>
      <c r="O9" s="117">
        <v>250</v>
      </c>
      <c r="P9" s="118">
        <v>150</v>
      </c>
      <c r="Q9" s="119">
        <v>2230</v>
      </c>
    </row>
    <row r="10" spans="1:17" ht="15.75" thickBot="1">
      <c r="A10" s="110" t="s">
        <v>10</v>
      </c>
      <c r="B10" s="214" t="s">
        <v>7</v>
      </c>
      <c r="C10" s="214"/>
      <c r="D10" s="215"/>
      <c r="E10" s="120">
        <v>52</v>
      </c>
      <c r="F10" s="120">
        <v>45</v>
      </c>
      <c r="G10" s="120">
        <v>48</v>
      </c>
      <c r="H10" s="120">
        <v>46</v>
      </c>
      <c r="I10" s="120">
        <v>50</v>
      </c>
      <c r="J10" s="120">
        <v>46</v>
      </c>
      <c r="K10" s="120">
        <v>49</v>
      </c>
      <c r="L10" s="120">
        <v>33</v>
      </c>
      <c r="M10" s="120">
        <v>32</v>
      </c>
      <c r="N10" s="120">
        <v>31</v>
      </c>
      <c r="O10" s="120">
        <v>30</v>
      </c>
      <c r="P10" s="121">
        <v>31</v>
      </c>
      <c r="Q10" s="122">
        <v>493</v>
      </c>
    </row>
    <row r="11" spans="1:17" ht="12" customHeight="1">
      <c r="A11" s="221" t="s">
        <v>83</v>
      </c>
      <c r="B11" s="222"/>
      <c r="C11" s="222"/>
      <c r="D11" s="222"/>
      <c r="E11" s="222"/>
      <c r="F11" s="222"/>
      <c r="G11" s="222"/>
      <c r="H11" s="222"/>
      <c r="I11" s="222"/>
      <c r="J11" s="222"/>
      <c r="K11" s="222"/>
      <c r="L11" s="222"/>
      <c r="M11" s="222"/>
      <c r="N11" s="222"/>
      <c r="O11" s="222"/>
      <c r="P11" s="222"/>
      <c r="Q11" s="222"/>
    </row>
    <row r="12" spans="1:17" ht="15">
      <c r="A12" s="123" t="s">
        <v>13</v>
      </c>
      <c r="B12" s="203" t="s">
        <v>62</v>
      </c>
      <c r="C12" s="203"/>
      <c r="D12" s="203"/>
      <c r="E12" s="114">
        <v>0</v>
      </c>
      <c r="F12" s="114">
        <v>0</v>
      </c>
      <c r="G12" s="114">
        <v>0</v>
      </c>
      <c r="H12" s="114">
        <v>0</v>
      </c>
      <c r="I12" s="114">
        <v>0</v>
      </c>
      <c r="J12" s="114">
        <v>0</v>
      </c>
      <c r="K12" s="124">
        <v>0</v>
      </c>
      <c r="L12" s="124">
        <v>0</v>
      </c>
      <c r="M12" s="114">
        <v>0</v>
      </c>
      <c r="N12" s="114">
        <v>0</v>
      </c>
      <c r="O12" s="114">
        <v>0</v>
      </c>
      <c r="P12" s="114">
        <v>0</v>
      </c>
      <c r="Q12" s="125"/>
    </row>
    <row r="13" spans="1:17" ht="15">
      <c r="A13" s="123" t="s">
        <v>55</v>
      </c>
      <c r="B13" s="206" t="s">
        <v>63</v>
      </c>
      <c r="C13" s="206"/>
      <c r="D13" s="206"/>
      <c r="E13" s="114">
        <v>0</v>
      </c>
      <c r="F13" s="114">
        <v>0</v>
      </c>
      <c r="G13" s="114">
        <v>0</v>
      </c>
      <c r="H13" s="114">
        <v>0</v>
      </c>
      <c r="I13" s="114">
        <v>0</v>
      </c>
      <c r="J13" s="114">
        <v>0</v>
      </c>
      <c r="K13" s="124">
        <v>0</v>
      </c>
      <c r="L13" s="124">
        <v>0</v>
      </c>
      <c r="M13" s="114">
        <v>0</v>
      </c>
      <c r="N13" s="114"/>
      <c r="O13" s="114">
        <v>0</v>
      </c>
      <c r="P13" s="114">
        <v>0</v>
      </c>
      <c r="Q13" s="125"/>
    </row>
    <row r="14" spans="1:17" ht="15">
      <c r="A14" s="123" t="s">
        <v>14</v>
      </c>
      <c r="B14" s="203" t="s">
        <v>64</v>
      </c>
      <c r="C14" s="203"/>
      <c r="D14" s="203"/>
      <c r="E14" s="114">
        <v>0</v>
      </c>
      <c r="F14" s="114">
        <v>0</v>
      </c>
      <c r="G14" s="114">
        <v>0</v>
      </c>
      <c r="H14" s="114">
        <v>0</v>
      </c>
      <c r="I14" s="114">
        <v>0</v>
      </c>
      <c r="J14" s="114">
        <v>0</v>
      </c>
      <c r="K14" s="124">
        <v>1</v>
      </c>
      <c r="L14" s="124">
        <v>0</v>
      </c>
      <c r="M14" s="114">
        <v>0</v>
      </c>
      <c r="N14" s="114">
        <v>0</v>
      </c>
      <c r="O14" s="114">
        <v>0</v>
      </c>
      <c r="P14" s="114">
        <v>0</v>
      </c>
      <c r="Q14" s="125"/>
    </row>
    <row r="15" spans="1:17" ht="15">
      <c r="A15" s="123" t="s">
        <v>59</v>
      </c>
      <c r="B15" s="206" t="s">
        <v>63</v>
      </c>
      <c r="C15" s="206"/>
      <c r="D15" s="206"/>
      <c r="E15" s="114">
        <v>0</v>
      </c>
      <c r="F15" s="114">
        <v>0</v>
      </c>
      <c r="G15" s="114">
        <v>0</v>
      </c>
      <c r="H15" s="114">
        <v>0</v>
      </c>
      <c r="I15" s="114">
        <v>0</v>
      </c>
      <c r="J15" s="114">
        <v>0</v>
      </c>
      <c r="K15" s="124">
        <v>0</v>
      </c>
      <c r="L15" s="124">
        <v>29</v>
      </c>
      <c r="M15" s="114">
        <v>29</v>
      </c>
      <c r="N15" s="114">
        <v>35</v>
      </c>
      <c r="O15" s="114">
        <v>71</v>
      </c>
      <c r="P15" s="114">
        <v>72</v>
      </c>
      <c r="Q15" s="125">
        <v>72</v>
      </c>
    </row>
    <row r="16" spans="1:17" ht="15">
      <c r="A16" s="123" t="s">
        <v>10</v>
      </c>
      <c r="B16" s="203" t="s">
        <v>65</v>
      </c>
      <c r="C16" s="203"/>
      <c r="D16" s="203"/>
      <c r="E16" s="114">
        <v>0</v>
      </c>
      <c r="F16" s="114">
        <v>0</v>
      </c>
      <c r="G16" s="114">
        <v>0</v>
      </c>
      <c r="H16" s="114">
        <v>0</v>
      </c>
      <c r="I16" s="114">
        <v>0</v>
      </c>
      <c r="J16" s="114">
        <v>0</v>
      </c>
      <c r="K16" s="124">
        <v>0</v>
      </c>
      <c r="L16" s="124">
        <v>0</v>
      </c>
      <c r="M16" s="114">
        <v>0</v>
      </c>
      <c r="N16" s="114">
        <v>0</v>
      </c>
      <c r="O16" s="114">
        <v>0</v>
      </c>
      <c r="P16" s="114">
        <v>0</v>
      </c>
      <c r="Q16" s="125"/>
    </row>
    <row r="17" spans="1:17" ht="15">
      <c r="A17" s="123" t="s">
        <v>43</v>
      </c>
      <c r="B17" s="206" t="s">
        <v>63</v>
      </c>
      <c r="C17" s="206"/>
      <c r="D17" s="206"/>
      <c r="E17" s="114">
        <v>0</v>
      </c>
      <c r="F17" s="114">
        <v>0</v>
      </c>
      <c r="G17" s="114">
        <v>0</v>
      </c>
      <c r="H17" s="114">
        <v>0</v>
      </c>
      <c r="I17" s="114">
        <v>0</v>
      </c>
      <c r="J17" s="114">
        <v>0</v>
      </c>
      <c r="K17" s="124">
        <v>0</v>
      </c>
      <c r="L17" s="124">
        <v>0</v>
      </c>
      <c r="M17" s="114">
        <v>0</v>
      </c>
      <c r="N17" s="114">
        <v>0</v>
      </c>
      <c r="O17" s="114">
        <v>0</v>
      </c>
      <c r="P17" s="114">
        <v>0</v>
      </c>
      <c r="Q17" s="125"/>
    </row>
    <row r="18" spans="1:17" ht="15">
      <c r="A18" s="123" t="s">
        <v>12</v>
      </c>
      <c r="B18" s="203" t="s">
        <v>66</v>
      </c>
      <c r="C18" s="203"/>
      <c r="D18" s="203"/>
      <c r="E18" s="114">
        <v>0</v>
      </c>
      <c r="F18" s="114">
        <v>0</v>
      </c>
      <c r="G18" s="114">
        <v>0</v>
      </c>
      <c r="H18" s="114">
        <v>0</v>
      </c>
      <c r="I18" s="114">
        <v>0</v>
      </c>
      <c r="J18" s="114">
        <v>0</v>
      </c>
      <c r="K18" s="124">
        <v>0</v>
      </c>
      <c r="L18" s="124">
        <v>0</v>
      </c>
      <c r="M18" s="114">
        <v>0</v>
      </c>
      <c r="N18" s="114">
        <v>0</v>
      </c>
      <c r="O18" s="114">
        <v>0</v>
      </c>
      <c r="P18" s="114">
        <v>0</v>
      </c>
      <c r="Q18" s="125"/>
    </row>
    <row r="19" spans="1:17" ht="15">
      <c r="A19" s="123" t="s">
        <v>15</v>
      </c>
      <c r="B19" s="203" t="s">
        <v>67</v>
      </c>
      <c r="C19" s="203"/>
      <c r="D19" s="203"/>
      <c r="E19" s="114">
        <v>0</v>
      </c>
      <c r="F19" s="114">
        <v>0</v>
      </c>
      <c r="G19" s="114">
        <v>0</v>
      </c>
      <c r="H19" s="114">
        <v>0</v>
      </c>
      <c r="I19" s="114">
        <v>0</v>
      </c>
      <c r="J19" s="114">
        <v>0</v>
      </c>
      <c r="K19" s="124">
        <v>0</v>
      </c>
      <c r="L19" s="124">
        <v>0</v>
      </c>
      <c r="M19" s="114">
        <v>0</v>
      </c>
      <c r="N19" s="114">
        <v>0</v>
      </c>
      <c r="O19" s="114">
        <v>0</v>
      </c>
      <c r="P19" s="114">
        <v>0</v>
      </c>
      <c r="Q19" s="125"/>
    </row>
    <row r="20" spans="1:17" ht="15">
      <c r="A20" s="123" t="s">
        <v>11</v>
      </c>
      <c r="B20" s="203" t="s">
        <v>68</v>
      </c>
      <c r="C20" s="203"/>
      <c r="D20" s="203"/>
      <c r="E20" s="114">
        <v>0</v>
      </c>
      <c r="F20" s="114">
        <v>0</v>
      </c>
      <c r="G20" s="114">
        <v>0</v>
      </c>
      <c r="H20" s="114">
        <v>0</v>
      </c>
      <c r="I20" s="114">
        <v>0</v>
      </c>
      <c r="J20" s="114">
        <v>0</v>
      </c>
      <c r="K20" s="124">
        <v>0</v>
      </c>
      <c r="L20" s="124">
        <v>0</v>
      </c>
      <c r="M20" s="114">
        <v>0</v>
      </c>
      <c r="N20" s="114">
        <v>0</v>
      </c>
      <c r="O20" s="114">
        <v>0</v>
      </c>
      <c r="P20" s="114">
        <v>0</v>
      </c>
      <c r="Q20" s="125"/>
    </row>
    <row r="21" spans="1:17" ht="15">
      <c r="A21" s="123" t="s">
        <v>16</v>
      </c>
      <c r="B21" s="203" t="s">
        <v>112</v>
      </c>
      <c r="C21" s="203"/>
      <c r="D21" s="203"/>
      <c r="E21" s="114">
        <v>4</v>
      </c>
      <c r="F21" s="114">
        <v>6</v>
      </c>
      <c r="G21" s="114">
        <v>2</v>
      </c>
      <c r="H21" s="114">
        <v>5</v>
      </c>
      <c r="I21" s="114">
        <v>5</v>
      </c>
      <c r="J21" s="114">
        <v>1</v>
      </c>
      <c r="K21" s="124">
        <v>1</v>
      </c>
      <c r="L21" s="124">
        <v>1</v>
      </c>
      <c r="M21" s="114">
        <v>0</v>
      </c>
      <c r="N21" s="114">
        <v>0</v>
      </c>
      <c r="O21" s="114">
        <v>0</v>
      </c>
      <c r="P21" s="114">
        <v>0</v>
      </c>
      <c r="Q21" s="125">
        <v>25</v>
      </c>
    </row>
    <row r="22" spans="1:17" ht="13.5" customHeight="1" thickBot="1">
      <c r="A22" s="207" t="s">
        <v>81</v>
      </c>
      <c r="B22" s="207"/>
      <c r="C22" s="207"/>
      <c r="D22" s="207"/>
      <c r="E22" s="207"/>
      <c r="F22" s="207"/>
      <c r="G22" s="207"/>
      <c r="H22" s="207"/>
      <c r="I22" s="207"/>
      <c r="J22" s="207"/>
      <c r="K22" s="207"/>
      <c r="L22" s="207"/>
      <c r="M22" s="207"/>
      <c r="N22" s="207"/>
      <c r="O22" s="207"/>
      <c r="P22" s="207"/>
      <c r="Q22" s="208"/>
    </row>
    <row r="23" spans="1:17" ht="15.75" thickBot="1">
      <c r="A23" s="123" t="s">
        <v>13</v>
      </c>
      <c r="B23" s="203" t="s">
        <v>82</v>
      </c>
      <c r="C23" s="203"/>
      <c r="D23" s="203"/>
      <c r="E23" s="114">
        <v>26</v>
      </c>
      <c r="F23" s="114">
        <v>15</v>
      </c>
      <c r="G23" s="114">
        <v>18</v>
      </c>
      <c r="H23" s="114">
        <v>20</v>
      </c>
      <c r="I23" s="114">
        <v>11</v>
      </c>
      <c r="J23" s="114">
        <v>18</v>
      </c>
      <c r="K23" s="124">
        <v>6</v>
      </c>
      <c r="L23" s="124">
        <v>9</v>
      </c>
      <c r="M23" s="114">
        <v>10</v>
      </c>
      <c r="N23" s="114">
        <v>2</v>
      </c>
      <c r="O23" s="114">
        <v>6</v>
      </c>
      <c r="P23" s="115">
        <v>3</v>
      </c>
      <c r="Q23" s="126">
        <f>SUM(E23:P23)</f>
        <v>144</v>
      </c>
    </row>
    <row r="24" spans="1:17" ht="15">
      <c r="A24" s="123"/>
      <c r="B24" s="205" t="s">
        <v>109</v>
      </c>
      <c r="C24" s="205"/>
      <c r="D24" s="205"/>
      <c r="E24" s="114">
        <v>20</v>
      </c>
      <c r="F24" s="114">
        <v>17</v>
      </c>
      <c r="G24" s="114">
        <v>11</v>
      </c>
      <c r="H24" s="114">
        <v>18</v>
      </c>
      <c r="I24" s="114">
        <v>6</v>
      </c>
      <c r="J24" s="114">
        <v>21</v>
      </c>
      <c r="K24" s="124">
        <v>6</v>
      </c>
      <c r="L24" s="124">
        <v>6</v>
      </c>
      <c r="M24" s="114">
        <v>10</v>
      </c>
      <c r="N24" s="114">
        <v>2</v>
      </c>
      <c r="O24" s="114">
        <v>6</v>
      </c>
      <c r="P24" s="115">
        <v>3</v>
      </c>
      <c r="Q24" s="127">
        <f>SUM(E24:P24)</f>
        <v>126</v>
      </c>
    </row>
    <row r="25" spans="1:17" ht="15">
      <c r="A25" s="123" t="s">
        <v>14</v>
      </c>
      <c r="B25" s="205" t="s">
        <v>108</v>
      </c>
      <c r="C25" s="205"/>
      <c r="D25" s="205"/>
      <c r="E25" s="114">
        <v>0</v>
      </c>
      <c r="F25" s="114">
        <v>0</v>
      </c>
      <c r="G25" s="114">
        <v>0</v>
      </c>
      <c r="H25" s="114">
        <v>0</v>
      </c>
      <c r="I25" s="114">
        <v>0</v>
      </c>
      <c r="J25" s="114">
        <v>0</v>
      </c>
      <c r="K25" s="124">
        <v>0</v>
      </c>
      <c r="L25" s="124">
        <v>0</v>
      </c>
      <c r="M25" s="114">
        <v>0</v>
      </c>
      <c r="N25" s="114">
        <v>0</v>
      </c>
      <c r="O25" s="114">
        <v>5</v>
      </c>
      <c r="P25" s="115">
        <v>3</v>
      </c>
      <c r="Q25" s="128" t="s">
        <v>9</v>
      </c>
    </row>
    <row r="26" spans="1:17" ht="15">
      <c r="A26" s="123" t="s">
        <v>14</v>
      </c>
      <c r="B26" s="205" t="s">
        <v>113</v>
      </c>
      <c r="C26" s="205"/>
      <c r="D26" s="205"/>
      <c r="E26" s="114">
        <v>20</v>
      </c>
      <c r="F26" s="114">
        <v>17</v>
      </c>
      <c r="G26" s="114">
        <v>11</v>
      </c>
      <c r="H26" s="114">
        <v>18</v>
      </c>
      <c r="I26" s="114">
        <v>6</v>
      </c>
      <c r="J26" s="114">
        <v>21</v>
      </c>
      <c r="K26" s="124">
        <v>6</v>
      </c>
      <c r="L26" s="124">
        <v>6</v>
      </c>
      <c r="M26" s="114">
        <v>10</v>
      </c>
      <c r="N26" s="114">
        <v>2</v>
      </c>
      <c r="O26" s="114">
        <v>1</v>
      </c>
      <c r="P26" s="115">
        <v>0</v>
      </c>
      <c r="Q26" s="129">
        <v>118</v>
      </c>
    </row>
    <row r="27" spans="1:17" ht="15">
      <c r="A27" s="123" t="s">
        <v>59</v>
      </c>
      <c r="B27" s="202" t="s">
        <v>2</v>
      </c>
      <c r="C27" s="203" t="s">
        <v>79</v>
      </c>
      <c r="D27" s="203"/>
      <c r="E27" s="114">
        <v>13</v>
      </c>
      <c r="F27" s="114">
        <v>13</v>
      </c>
      <c r="G27" s="114">
        <v>7</v>
      </c>
      <c r="H27" s="114">
        <v>16</v>
      </c>
      <c r="I27" s="114">
        <v>4</v>
      </c>
      <c r="J27" s="114">
        <v>17</v>
      </c>
      <c r="K27" s="124">
        <v>6</v>
      </c>
      <c r="L27" s="124">
        <v>5</v>
      </c>
      <c r="M27" s="114">
        <v>10</v>
      </c>
      <c r="N27" s="114">
        <v>2</v>
      </c>
      <c r="O27" s="114">
        <v>6</v>
      </c>
      <c r="P27" s="115">
        <v>3</v>
      </c>
      <c r="Q27" s="129">
        <f>SUM(E27:P27)</f>
        <v>102</v>
      </c>
    </row>
    <row r="28" spans="1:17" ht="15">
      <c r="A28" s="123" t="s">
        <v>80</v>
      </c>
      <c r="B28" s="202"/>
      <c r="C28" s="203" t="s">
        <v>107</v>
      </c>
      <c r="D28" s="203"/>
      <c r="E28" s="124">
        <v>7</v>
      </c>
      <c r="F28" s="124">
        <v>4</v>
      </c>
      <c r="G28" s="124">
        <v>4</v>
      </c>
      <c r="H28" s="130">
        <v>2</v>
      </c>
      <c r="I28" s="124">
        <v>2</v>
      </c>
      <c r="J28" s="124">
        <v>4</v>
      </c>
      <c r="K28" s="124">
        <v>0</v>
      </c>
      <c r="L28" s="124">
        <v>1</v>
      </c>
      <c r="M28" s="124">
        <v>0</v>
      </c>
      <c r="N28" s="124">
        <v>0</v>
      </c>
      <c r="O28" s="124">
        <v>0</v>
      </c>
      <c r="P28" s="131">
        <v>0</v>
      </c>
      <c r="Q28" s="129">
        <f>SUM(E28:P28)</f>
        <v>24</v>
      </c>
    </row>
    <row r="29" spans="1:17" ht="15">
      <c r="A29" s="123" t="s">
        <v>10</v>
      </c>
      <c r="B29" s="132" t="s">
        <v>114</v>
      </c>
      <c r="C29" s="132"/>
      <c r="D29" s="132"/>
      <c r="E29" s="124" t="s">
        <v>115</v>
      </c>
      <c r="F29" s="124">
        <v>0</v>
      </c>
      <c r="G29" s="124" t="s">
        <v>116</v>
      </c>
      <c r="H29" s="130" t="s">
        <v>117</v>
      </c>
      <c r="I29" s="124" t="s">
        <v>118</v>
      </c>
      <c r="J29" s="124" t="s">
        <v>118</v>
      </c>
      <c r="K29" s="124">
        <v>0</v>
      </c>
      <c r="L29" s="124">
        <v>0</v>
      </c>
      <c r="M29" s="124" t="s">
        <v>119</v>
      </c>
      <c r="N29" s="124">
        <v>0</v>
      </c>
      <c r="O29" s="124">
        <v>-2</v>
      </c>
      <c r="P29" s="131">
        <v>0</v>
      </c>
      <c r="Q29" s="133" t="s">
        <v>120</v>
      </c>
    </row>
    <row r="30" spans="1:17" ht="15.75" thickBot="1">
      <c r="A30" s="123" t="s">
        <v>10</v>
      </c>
      <c r="B30" s="132" t="s">
        <v>85</v>
      </c>
      <c r="C30" s="132"/>
      <c r="D30" s="132"/>
      <c r="E30" s="124">
        <v>7</v>
      </c>
      <c r="F30" s="124">
        <v>5</v>
      </c>
      <c r="G30" s="124">
        <v>3</v>
      </c>
      <c r="H30" s="130">
        <v>2</v>
      </c>
      <c r="I30" s="124">
        <v>3</v>
      </c>
      <c r="J30" s="124">
        <v>1</v>
      </c>
      <c r="K30" s="124">
        <v>0</v>
      </c>
      <c r="L30" s="124">
        <v>1</v>
      </c>
      <c r="M30" s="124">
        <v>0</v>
      </c>
      <c r="N30" s="124">
        <v>0</v>
      </c>
      <c r="O30" s="124">
        <v>0</v>
      </c>
      <c r="P30" s="131">
        <v>0</v>
      </c>
      <c r="Q30" s="134">
        <f>SUM(E30:P30)</f>
        <v>22</v>
      </c>
    </row>
    <row r="31" spans="1:17" ht="15.75" thickBot="1">
      <c r="A31" s="123" t="s">
        <v>10</v>
      </c>
      <c r="B31" s="132" t="s">
        <v>86</v>
      </c>
      <c r="C31" s="132"/>
      <c r="D31" s="132"/>
      <c r="E31" s="124">
        <v>0</v>
      </c>
      <c r="F31" s="124">
        <v>0</v>
      </c>
      <c r="G31" s="124">
        <v>1</v>
      </c>
      <c r="H31" s="130">
        <v>1</v>
      </c>
      <c r="I31" s="124">
        <v>0</v>
      </c>
      <c r="J31" s="124">
        <v>0</v>
      </c>
      <c r="K31" s="124">
        <v>0</v>
      </c>
      <c r="L31" s="124">
        <v>1</v>
      </c>
      <c r="M31" s="124">
        <v>0</v>
      </c>
      <c r="N31" s="124">
        <v>0</v>
      </c>
      <c r="O31" s="124">
        <v>1</v>
      </c>
      <c r="P31" s="131">
        <v>0</v>
      </c>
      <c r="Q31" s="134">
        <v>4</v>
      </c>
    </row>
    <row r="32" spans="1:17" ht="15.75" thickBot="1">
      <c r="A32" s="123" t="s">
        <v>10</v>
      </c>
      <c r="B32" s="132" t="s">
        <v>90</v>
      </c>
      <c r="C32" s="132"/>
      <c r="D32" s="132" t="s">
        <v>121</v>
      </c>
      <c r="E32" s="124">
        <v>0</v>
      </c>
      <c r="F32" s="124">
        <v>0</v>
      </c>
      <c r="G32" s="124">
        <v>0</v>
      </c>
      <c r="H32" s="130">
        <v>0</v>
      </c>
      <c r="I32" s="124">
        <v>0</v>
      </c>
      <c r="J32" s="124">
        <v>0</v>
      </c>
      <c r="K32" s="124">
        <v>0</v>
      </c>
      <c r="L32" s="124">
        <v>0</v>
      </c>
      <c r="M32" s="124">
        <v>0</v>
      </c>
      <c r="N32" s="124">
        <v>0</v>
      </c>
      <c r="O32" s="124">
        <v>0</v>
      </c>
      <c r="P32" s="131">
        <v>0</v>
      </c>
      <c r="Q32" s="134">
        <v>0</v>
      </c>
    </row>
    <row r="33" spans="1:17" ht="15.75" thickBot="1">
      <c r="A33" s="123" t="s">
        <v>10</v>
      </c>
      <c r="B33" s="132" t="s">
        <v>99</v>
      </c>
      <c r="C33" s="132"/>
      <c r="D33" s="132" t="s">
        <v>122</v>
      </c>
      <c r="E33" s="124">
        <v>3</v>
      </c>
      <c r="F33" s="124">
        <v>1</v>
      </c>
      <c r="G33" s="124">
        <v>1</v>
      </c>
      <c r="H33" s="130">
        <v>1</v>
      </c>
      <c r="I33" s="124">
        <v>3</v>
      </c>
      <c r="J33" s="124">
        <v>1</v>
      </c>
      <c r="K33" s="124">
        <v>0</v>
      </c>
      <c r="L33" s="124">
        <v>1</v>
      </c>
      <c r="M33" s="124">
        <v>0</v>
      </c>
      <c r="N33" s="124">
        <v>0</v>
      </c>
      <c r="O33" s="124">
        <v>0</v>
      </c>
      <c r="P33" s="131">
        <v>0</v>
      </c>
      <c r="Q33" s="134">
        <v>11</v>
      </c>
    </row>
    <row r="34" spans="1:17" ht="15.75" thickBot="1">
      <c r="A34" s="123" t="s">
        <v>10</v>
      </c>
      <c r="B34" s="132" t="s">
        <v>91</v>
      </c>
      <c r="C34" s="132"/>
      <c r="D34" s="132"/>
      <c r="E34" s="124">
        <v>0</v>
      </c>
      <c r="F34" s="124">
        <v>0</v>
      </c>
      <c r="G34" s="124">
        <v>0</v>
      </c>
      <c r="H34" s="130">
        <v>0</v>
      </c>
      <c r="I34" s="124">
        <v>0</v>
      </c>
      <c r="J34" s="124">
        <v>0</v>
      </c>
      <c r="K34" s="124">
        <v>0</v>
      </c>
      <c r="L34" s="124">
        <v>0</v>
      </c>
      <c r="M34" s="124">
        <v>1</v>
      </c>
      <c r="N34" s="124">
        <v>0</v>
      </c>
      <c r="O34" s="124">
        <v>0</v>
      </c>
      <c r="P34" s="131">
        <v>0</v>
      </c>
      <c r="Q34" s="134">
        <v>1</v>
      </c>
    </row>
    <row r="35" spans="1:17" ht="15.75" thickBot="1">
      <c r="A35" s="123"/>
      <c r="B35" s="132" t="s">
        <v>92</v>
      </c>
      <c r="C35" s="132"/>
      <c r="D35" s="132"/>
      <c r="E35" s="124">
        <v>0</v>
      </c>
      <c r="F35" s="124">
        <v>0</v>
      </c>
      <c r="G35" s="124">
        <v>1</v>
      </c>
      <c r="H35" s="130">
        <v>0</v>
      </c>
      <c r="I35" s="124">
        <v>0</v>
      </c>
      <c r="J35" s="124">
        <v>0</v>
      </c>
      <c r="K35" s="124">
        <v>0</v>
      </c>
      <c r="L35" s="124">
        <v>0</v>
      </c>
      <c r="M35" s="124">
        <v>0</v>
      </c>
      <c r="N35" s="124">
        <v>0</v>
      </c>
      <c r="O35" s="124">
        <v>0</v>
      </c>
      <c r="P35" s="131">
        <v>0</v>
      </c>
      <c r="Q35" s="134">
        <v>1</v>
      </c>
    </row>
    <row r="36" spans="1:17" ht="15.75" thickBot="1">
      <c r="A36" s="123"/>
      <c r="B36" s="132" t="s">
        <v>123</v>
      </c>
      <c r="C36" s="132"/>
      <c r="D36" s="132"/>
      <c r="E36" s="124">
        <v>0</v>
      </c>
      <c r="F36" s="124">
        <v>1</v>
      </c>
      <c r="G36" s="124">
        <v>0</v>
      </c>
      <c r="H36" s="130">
        <v>0</v>
      </c>
      <c r="I36" s="124">
        <v>0</v>
      </c>
      <c r="J36" s="124">
        <v>0</v>
      </c>
      <c r="K36" s="124">
        <v>0</v>
      </c>
      <c r="L36" s="124">
        <v>0</v>
      </c>
      <c r="M36" s="124">
        <v>0</v>
      </c>
      <c r="N36" s="124">
        <v>0</v>
      </c>
      <c r="O36" s="124">
        <v>0</v>
      </c>
      <c r="P36" s="131">
        <v>0</v>
      </c>
      <c r="Q36" s="134">
        <v>1</v>
      </c>
    </row>
    <row r="37" spans="1:17" ht="15.75" thickBot="1">
      <c r="A37" s="123"/>
      <c r="B37" s="132" t="s">
        <v>93</v>
      </c>
      <c r="C37" s="132"/>
      <c r="D37" s="132"/>
      <c r="E37" s="124">
        <v>18</v>
      </c>
      <c r="F37" s="124">
        <v>8</v>
      </c>
      <c r="G37" s="124">
        <v>11</v>
      </c>
      <c r="H37" s="130">
        <v>13</v>
      </c>
      <c r="I37" s="124">
        <v>9</v>
      </c>
      <c r="J37" s="124">
        <v>11</v>
      </c>
      <c r="K37" s="124">
        <v>3</v>
      </c>
      <c r="L37" s="124">
        <v>7</v>
      </c>
      <c r="M37" s="124">
        <v>7</v>
      </c>
      <c r="N37" s="124">
        <v>1</v>
      </c>
      <c r="O37" s="124">
        <v>6</v>
      </c>
      <c r="P37" s="131">
        <v>1</v>
      </c>
      <c r="Q37" s="134">
        <v>95</v>
      </c>
    </row>
    <row r="38" spans="1:17" ht="15.75" thickBot="1">
      <c r="A38" s="123"/>
      <c r="B38" s="132" t="s">
        <v>94</v>
      </c>
      <c r="C38" s="132"/>
      <c r="D38" s="132"/>
      <c r="E38" s="124">
        <v>8</v>
      </c>
      <c r="F38" s="124">
        <v>7</v>
      </c>
      <c r="G38" s="124">
        <v>7</v>
      </c>
      <c r="H38" s="130">
        <v>7</v>
      </c>
      <c r="I38" s="124">
        <v>2</v>
      </c>
      <c r="J38" s="124">
        <v>7</v>
      </c>
      <c r="K38" s="124">
        <v>3</v>
      </c>
      <c r="L38" s="124">
        <v>2</v>
      </c>
      <c r="M38" s="124">
        <v>3</v>
      </c>
      <c r="N38" s="124">
        <v>1</v>
      </c>
      <c r="O38" s="124">
        <v>0</v>
      </c>
      <c r="P38" s="131">
        <v>2</v>
      </c>
      <c r="Q38" s="134">
        <v>49</v>
      </c>
    </row>
    <row r="39" spans="1:17" ht="15.75" thickBot="1">
      <c r="A39" s="123"/>
      <c r="B39" s="132" t="s">
        <v>95</v>
      </c>
      <c r="C39" s="132"/>
      <c r="D39" s="132"/>
      <c r="E39" s="124">
        <v>2</v>
      </c>
      <c r="F39" s="124">
        <v>7</v>
      </c>
      <c r="G39" s="124">
        <v>2</v>
      </c>
      <c r="H39" s="130">
        <v>9</v>
      </c>
      <c r="I39" s="124">
        <v>4</v>
      </c>
      <c r="J39" s="124">
        <v>12</v>
      </c>
      <c r="K39" s="124">
        <v>3</v>
      </c>
      <c r="L39" s="124">
        <v>6</v>
      </c>
      <c r="M39" s="124">
        <v>2</v>
      </c>
      <c r="N39" s="124">
        <v>2</v>
      </c>
      <c r="O39" s="124">
        <v>0</v>
      </c>
      <c r="P39" s="131">
        <v>0</v>
      </c>
      <c r="Q39" s="134">
        <v>49</v>
      </c>
    </row>
    <row r="40" spans="1:17" ht="15.75" thickBot="1">
      <c r="A40" s="123"/>
      <c r="B40" s="132" t="s">
        <v>96</v>
      </c>
      <c r="C40" s="132"/>
      <c r="D40" s="132"/>
      <c r="E40" s="124">
        <v>10</v>
      </c>
      <c r="F40" s="124">
        <v>4</v>
      </c>
      <c r="G40" s="124">
        <v>3</v>
      </c>
      <c r="H40" s="130">
        <v>3</v>
      </c>
      <c r="I40" s="124">
        <v>1</v>
      </c>
      <c r="J40" s="124">
        <v>2</v>
      </c>
      <c r="K40" s="124">
        <v>0</v>
      </c>
      <c r="L40" s="124">
        <v>2</v>
      </c>
      <c r="M40" s="124">
        <v>3</v>
      </c>
      <c r="N40" s="124">
        <v>0</v>
      </c>
      <c r="O40" s="124">
        <v>3</v>
      </c>
      <c r="P40" s="131">
        <v>2</v>
      </c>
      <c r="Q40" s="134">
        <v>33</v>
      </c>
    </row>
    <row r="41" spans="1:17" ht="15.75" thickBot="1">
      <c r="A41" s="123"/>
      <c r="B41" s="132" t="s">
        <v>97</v>
      </c>
      <c r="C41" s="132"/>
      <c r="D41" s="132"/>
      <c r="E41" s="124">
        <v>0</v>
      </c>
      <c r="F41" s="124">
        <v>1</v>
      </c>
      <c r="G41" s="124">
        <v>0</v>
      </c>
      <c r="H41" s="130">
        <v>0</v>
      </c>
      <c r="I41" s="124">
        <v>1</v>
      </c>
      <c r="J41" s="124">
        <v>0</v>
      </c>
      <c r="K41" s="124">
        <v>0</v>
      </c>
      <c r="L41" s="124">
        <v>0</v>
      </c>
      <c r="M41" s="124">
        <v>0</v>
      </c>
      <c r="N41" s="124">
        <v>0</v>
      </c>
      <c r="O41" s="124">
        <v>0</v>
      </c>
      <c r="P41" s="131">
        <v>0</v>
      </c>
      <c r="Q41" s="134">
        <v>2</v>
      </c>
    </row>
    <row r="42" spans="1:17" ht="15.75" thickBot="1">
      <c r="A42" s="123"/>
      <c r="B42" s="132" t="s">
        <v>102</v>
      </c>
      <c r="C42" s="132"/>
      <c r="D42" s="132"/>
      <c r="E42" s="124">
        <v>0</v>
      </c>
      <c r="F42" s="124">
        <v>0</v>
      </c>
      <c r="G42" s="124">
        <v>0</v>
      </c>
      <c r="H42" s="130">
        <v>2</v>
      </c>
      <c r="I42" s="124">
        <v>0</v>
      </c>
      <c r="J42" s="124">
        <v>0</v>
      </c>
      <c r="K42" s="124">
        <v>1</v>
      </c>
      <c r="L42" s="124">
        <v>1</v>
      </c>
      <c r="M42" s="124">
        <v>1</v>
      </c>
      <c r="N42" s="124">
        <v>0</v>
      </c>
      <c r="O42" s="124">
        <v>0</v>
      </c>
      <c r="P42" s="131">
        <v>0</v>
      </c>
      <c r="Q42" s="134">
        <v>5</v>
      </c>
    </row>
    <row r="43" spans="1:17" ht="15.75" thickBot="1">
      <c r="A43" s="123"/>
      <c r="B43" s="132" t="s">
        <v>103</v>
      </c>
      <c r="C43" s="132"/>
      <c r="D43" s="132"/>
      <c r="E43" s="124">
        <v>0</v>
      </c>
      <c r="F43" s="124">
        <v>0</v>
      </c>
      <c r="G43" s="124">
        <v>0</v>
      </c>
      <c r="H43" s="130">
        <v>0</v>
      </c>
      <c r="I43" s="124">
        <v>0</v>
      </c>
      <c r="J43" s="124">
        <v>0</v>
      </c>
      <c r="K43" s="124">
        <v>0</v>
      </c>
      <c r="L43" s="124">
        <v>0</v>
      </c>
      <c r="M43" s="124">
        <v>0</v>
      </c>
      <c r="N43" s="124">
        <v>0</v>
      </c>
      <c r="O43" s="124">
        <v>0</v>
      </c>
      <c r="P43" s="131">
        <v>0</v>
      </c>
      <c r="Q43" s="134">
        <v>0</v>
      </c>
    </row>
    <row r="44" spans="1:17" ht="15.75" thickBot="1">
      <c r="A44" s="123"/>
      <c r="B44" s="132" t="s">
        <v>98</v>
      </c>
      <c r="C44" s="132"/>
      <c r="D44" s="132"/>
      <c r="E44" s="124">
        <v>5</v>
      </c>
      <c r="F44" s="124">
        <v>0</v>
      </c>
      <c r="G44" s="124">
        <v>7</v>
      </c>
      <c r="H44" s="130">
        <v>4</v>
      </c>
      <c r="I44" s="124">
        <v>3</v>
      </c>
      <c r="J44" s="124">
        <v>1</v>
      </c>
      <c r="K44" s="124">
        <v>1</v>
      </c>
      <c r="L44" s="124">
        <v>1</v>
      </c>
      <c r="M44" s="124">
        <v>3</v>
      </c>
      <c r="N44" s="124">
        <v>0</v>
      </c>
      <c r="O44" s="124">
        <v>0</v>
      </c>
      <c r="P44" s="131">
        <v>0</v>
      </c>
      <c r="Q44" s="134">
        <v>25</v>
      </c>
    </row>
    <row r="45" spans="1:17" ht="15.75" thickBot="1">
      <c r="A45" s="123" t="s">
        <v>10</v>
      </c>
      <c r="B45" s="132" t="s">
        <v>87</v>
      </c>
      <c r="C45" s="132"/>
      <c r="D45" s="132"/>
      <c r="E45" s="124">
        <v>1</v>
      </c>
      <c r="F45" s="124">
        <v>5</v>
      </c>
      <c r="G45" s="124">
        <v>0</v>
      </c>
      <c r="H45" s="130">
        <v>1</v>
      </c>
      <c r="I45" s="124">
        <v>1</v>
      </c>
      <c r="J45" s="124">
        <v>5</v>
      </c>
      <c r="K45" s="124">
        <v>0</v>
      </c>
      <c r="L45" s="124">
        <v>4</v>
      </c>
      <c r="M45" s="124">
        <v>1</v>
      </c>
      <c r="N45" s="124">
        <v>0</v>
      </c>
      <c r="O45" s="124">
        <v>0</v>
      </c>
      <c r="P45" s="131">
        <v>0</v>
      </c>
      <c r="Q45" s="134">
        <v>18</v>
      </c>
    </row>
    <row r="46" spans="1:17" ht="15.75" thickBot="1">
      <c r="A46" s="123" t="s">
        <v>10</v>
      </c>
      <c r="B46" s="132" t="s">
        <v>88</v>
      </c>
      <c r="C46" s="132"/>
      <c r="D46" s="132"/>
      <c r="E46" s="124">
        <v>20</v>
      </c>
      <c r="F46" s="124">
        <v>10</v>
      </c>
      <c r="G46" s="124">
        <v>11</v>
      </c>
      <c r="H46" s="130">
        <v>15</v>
      </c>
      <c r="I46" s="124">
        <v>7</v>
      </c>
      <c r="J46" s="124">
        <v>12</v>
      </c>
      <c r="K46" s="124">
        <v>5</v>
      </c>
      <c r="L46" s="124">
        <v>4</v>
      </c>
      <c r="M46" s="124">
        <v>6</v>
      </c>
      <c r="N46" s="124">
        <v>2</v>
      </c>
      <c r="O46" s="124">
        <v>6</v>
      </c>
      <c r="P46" s="131">
        <v>3</v>
      </c>
      <c r="Q46" s="134">
        <v>101</v>
      </c>
    </row>
    <row r="47" spans="1:17" ht="15.75" thickBot="1">
      <c r="A47" s="123" t="s">
        <v>10</v>
      </c>
      <c r="B47" s="132" t="s">
        <v>104</v>
      </c>
      <c r="C47" s="132"/>
      <c r="D47" s="132"/>
      <c r="E47" s="124">
        <v>0</v>
      </c>
      <c r="F47" s="124">
        <v>1</v>
      </c>
      <c r="G47" s="124">
        <v>0</v>
      </c>
      <c r="H47" s="130">
        <v>1</v>
      </c>
      <c r="I47" s="124">
        <v>1</v>
      </c>
      <c r="J47" s="124">
        <v>0</v>
      </c>
      <c r="K47" s="124">
        <v>0</v>
      </c>
      <c r="L47" s="124">
        <v>1</v>
      </c>
      <c r="M47" s="124">
        <v>0</v>
      </c>
      <c r="N47" s="124">
        <v>0</v>
      </c>
      <c r="O47" s="124">
        <v>0</v>
      </c>
      <c r="P47" s="131">
        <v>0</v>
      </c>
      <c r="Q47" s="134">
        <v>4</v>
      </c>
    </row>
    <row r="48" spans="1:17" ht="15.75" thickBot="1">
      <c r="A48" s="123" t="s">
        <v>10</v>
      </c>
      <c r="B48" s="132" t="s">
        <v>105</v>
      </c>
      <c r="C48" s="132"/>
      <c r="D48" s="132"/>
      <c r="E48" s="124">
        <v>0</v>
      </c>
      <c r="F48" s="124">
        <v>2</v>
      </c>
      <c r="G48" s="124">
        <v>0</v>
      </c>
      <c r="H48" s="130">
        <v>4</v>
      </c>
      <c r="I48" s="124">
        <v>0</v>
      </c>
      <c r="J48" s="124">
        <v>1</v>
      </c>
      <c r="K48" s="124">
        <v>0</v>
      </c>
      <c r="L48" s="124">
        <v>0</v>
      </c>
      <c r="M48" s="124">
        <v>0</v>
      </c>
      <c r="N48" s="124">
        <v>0</v>
      </c>
      <c r="O48" s="124">
        <v>0</v>
      </c>
      <c r="P48" s="131">
        <v>0</v>
      </c>
      <c r="Q48" s="134">
        <v>7</v>
      </c>
    </row>
    <row r="49" spans="1:17" ht="15">
      <c r="A49" s="135" t="s">
        <v>45</v>
      </c>
      <c r="B49" s="136"/>
      <c r="C49" s="135"/>
      <c r="D49" s="135"/>
      <c r="E49" s="137"/>
      <c r="F49" s="137"/>
      <c r="G49" s="137"/>
      <c r="H49" s="137"/>
      <c r="I49" s="137"/>
      <c r="J49" s="138"/>
      <c r="K49" s="138"/>
      <c r="L49" s="200"/>
      <c r="M49" s="200"/>
      <c r="N49" s="200"/>
      <c r="O49" s="200"/>
      <c r="P49" s="200"/>
      <c r="Q49" s="200"/>
    </row>
    <row r="50" spans="1:17" ht="15">
      <c r="A50" s="139"/>
      <c r="B50" s="136"/>
      <c r="C50" s="136"/>
      <c r="D50" s="136"/>
      <c r="E50" s="204" t="s">
        <v>48</v>
      </c>
      <c r="F50" s="204"/>
      <c r="G50" s="204"/>
      <c r="H50" s="204"/>
      <c r="I50" s="204"/>
      <c r="J50" s="138"/>
      <c r="K50" s="138"/>
      <c r="L50" s="204" t="s">
        <v>47</v>
      </c>
      <c r="M50" s="204"/>
      <c r="N50" s="204"/>
      <c r="O50" s="204"/>
      <c r="P50" s="204"/>
      <c r="Q50" s="204"/>
    </row>
    <row r="51" spans="1:17" ht="15">
      <c r="A51" s="135" t="s">
        <v>46</v>
      </c>
      <c r="B51" s="136"/>
      <c r="C51" s="135"/>
      <c r="D51" s="135"/>
      <c r="E51" s="137"/>
      <c r="F51" s="137"/>
      <c r="G51" s="137"/>
      <c r="H51" s="137"/>
      <c r="I51" s="137"/>
      <c r="J51" s="138"/>
      <c r="K51" s="138"/>
      <c r="L51" s="200"/>
      <c r="M51" s="200"/>
      <c r="N51" s="200"/>
      <c r="O51" s="200"/>
      <c r="P51" s="200"/>
      <c r="Q51" s="200"/>
    </row>
    <row r="52" spans="1:17" ht="16.5">
      <c r="A52" s="140"/>
      <c r="B52" s="141"/>
      <c r="C52" s="142"/>
      <c r="D52" s="142"/>
      <c r="E52" s="201" t="s">
        <v>48</v>
      </c>
      <c r="F52" s="201"/>
      <c r="G52" s="201"/>
      <c r="H52" s="201"/>
      <c r="I52" s="201"/>
      <c r="J52" s="143"/>
      <c r="K52" s="143"/>
      <c r="L52" s="201" t="s">
        <v>47</v>
      </c>
      <c r="M52" s="201"/>
      <c r="N52" s="201"/>
      <c r="O52" s="201"/>
      <c r="P52" s="201"/>
      <c r="Q52" s="201"/>
    </row>
  </sheetData>
  <sheetProtection/>
  <mergeCells count="36">
    <mergeCell ref="A11:Q11"/>
    <mergeCell ref="B12:D12"/>
    <mergeCell ref="B13:D13"/>
    <mergeCell ref="C7:D7"/>
    <mergeCell ref="C8:D8"/>
    <mergeCell ref="B9:D9"/>
    <mergeCell ref="B10:D10"/>
    <mergeCell ref="B24:D24"/>
    <mergeCell ref="B25:D25"/>
    <mergeCell ref="B14:D14"/>
    <mergeCell ref="B1:D1"/>
    <mergeCell ref="A2:Q2"/>
    <mergeCell ref="B3:D3"/>
    <mergeCell ref="B4:B8"/>
    <mergeCell ref="C4:D4"/>
    <mergeCell ref="C5:D5"/>
    <mergeCell ref="C6:D6"/>
    <mergeCell ref="B26:D26"/>
    <mergeCell ref="B15:D15"/>
    <mergeCell ref="B16:D16"/>
    <mergeCell ref="B17:D17"/>
    <mergeCell ref="B18:D18"/>
    <mergeCell ref="B19:D19"/>
    <mergeCell ref="B20:D20"/>
    <mergeCell ref="B21:D21"/>
    <mergeCell ref="A22:Q22"/>
    <mergeCell ref="B23:D23"/>
    <mergeCell ref="L51:Q51"/>
    <mergeCell ref="E52:I52"/>
    <mergeCell ref="L52:Q52"/>
    <mergeCell ref="B27:B28"/>
    <mergeCell ref="C27:D27"/>
    <mergeCell ref="C28:D28"/>
    <mergeCell ref="L49:Q49"/>
    <mergeCell ref="E50:I50"/>
    <mergeCell ref="L50:Q5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2016-06-01T06:07:55Z</cp:lastPrinted>
  <dcterms:created xsi:type="dcterms:W3CDTF">2006-09-28T05:33:49Z</dcterms:created>
  <dcterms:modified xsi:type="dcterms:W3CDTF">2016-06-01T06:08:15Z</dcterms:modified>
  <cp:category/>
  <cp:version/>
  <cp:contentType/>
  <cp:contentStatus/>
</cp:coreProperties>
</file>